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mzetközi Fejlesztési Főosztály\TITKÁRSÁG\KIMENŐ 2021 ANYAGOK\FELJEGYZÉSEK, ELŐTERJESZTÉSEK, HÁTTEREK, UTASÍTÁSOK, JEGYZÉKEK, LEVELEK\"/>
    </mc:Choice>
  </mc:AlternateContent>
  <bookViews>
    <workbookView xWindow="0" yWindow="0" windowWidth="28800" windowHeight="12300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Költségterv!$A$1:$P$64</definedName>
  </definedNames>
  <calcPr calcId="162913"/>
</workbook>
</file>

<file path=xl/calcChain.xml><?xml version="1.0" encoding="utf-8"?>
<calcChain xmlns="http://schemas.openxmlformats.org/spreadsheetml/2006/main">
  <c r="E22" i="2" l="1"/>
  <c r="J22" i="2" s="1"/>
  <c r="E23" i="2"/>
  <c r="G22" i="2" l="1"/>
  <c r="E18" i="2"/>
  <c r="J18" i="2" s="1"/>
  <c r="A60" i="2"/>
  <c r="P29" i="2"/>
  <c r="O29" i="2"/>
  <c r="N29" i="2"/>
  <c r="M29" i="2"/>
  <c r="F29" i="2"/>
  <c r="H29" i="2"/>
  <c r="I29" i="2"/>
  <c r="E31" i="2"/>
  <c r="J31" i="2" s="1"/>
  <c r="P20" i="2"/>
  <c r="O20" i="2"/>
  <c r="N20" i="2"/>
  <c r="M20" i="2"/>
  <c r="F20" i="2"/>
  <c r="H20" i="2"/>
  <c r="I20" i="2"/>
  <c r="E30" i="2"/>
  <c r="G30" i="2"/>
  <c r="E28" i="2"/>
  <c r="G28" i="2" s="1"/>
  <c r="G25" i="2" s="1"/>
  <c r="J23" i="2"/>
  <c r="E21" i="2"/>
  <c r="J30" i="2"/>
  <c r="G23" i="2"/>
  <c r="E19" i="2"/>
  <c r="J19" i="2" s="1"/>
  <c r="P32" i="2"/>
  <c r="O32" i="2"/>
  <c r="N32" i="2"/>
  <c r="M32" i="2"/>
  <c r="F32" i="2"/>
  <c r="H32" i="2"/>
  <c r="I32" i="2"/>
  <c r="P14" i="2"/>
  <c r="O14" i="2"/>
  <c r="N14" i="2"/>
  <c r="M14" i="2"/>
  <c r="F14" i="2"/>
  <c r="H14" i="2"/>
  <c r="I14" i="2"/>
  <c r="E27" i="2"/>
  <c r="E26" i="2"/>
  <c r="G27" i="2"/>
  <c r="J27" i="2"/>
  <c r="E49" i="2"/>
  <c r="G49" i="2" s="1"/>
  <c r="E50" i="2"/>
  <c r="G50" i="2" s="1"/>
  <c r="E48" i="2"/>
  <c r="G48" i="2" s="1"/>
  <c r="E33" i="2"/>
  <c r="J33" i="2" s="1"/>
  <c r="E17" i="2"/>
  <c r="E37" i="2"/>
  <c r="E36" i="2"/>
  <c r="E35" i="2"/>
  <c r="J35" i="2" s="1"/>
  <c r="E34" i="2"/>
  <c r="E47" i="2"/>
  <c r="E44" i="2"/>
  <c r="E42" i="2"/>
  <c r="J42" i="2" s="1"/>
  <c r="E54" i="2"/>
  <c r="E53" i="2"/>
  <c r="G53" i="2" s="1"/>
  <c r="E52" i="2"/>
  <c r="J52" i="2" s="1"/>
  <c r="E41" i="2"/>
  <c r="G41" i="2" s="1"/>
  <c r="E40" i="2"/>
  <c r="E39" i="2"/>
  <c r="E15" i="2"/>
  <c r="G15" i="2" s="1"/>
  <c r="E16" i="2"/>
  <c r="J16" i="2" s="1"/>
  <c r="J15" i="2"/>
  <c r="J26" i="2"/>
  <c r="G26" i="2"/>
  <c r="E43" i="2"/>
  <c r="F43" i="2"/>
  <c r="H43" i="2"/>
  <c r="I43" i="2"/>
  <c r="M43" i="2"/>
  <c r="N43" i="2"/>
  <c r="O43" i="2"/>
  <c r="P43" i="2"/>
  <c r="J47" i="2"/>
  <c r="J44" i="2"/>
  <c r="J43" i="2"/>
  <c r="J39" i="2"/>
  <c r="J37" i="2"/>
  <c r="J36" i="2"/>
  <c r="J17" i="2"/>
  <c r="G47" i="2"/>
  <c r="G44" i="2"/>
  <c r="G43" i="2"/>
  <c r="G39" i="2"/>
  <c r="G37" i="2"/>
  <c r="G36" i="2"/>
  <c r="G17" i="2"/>
  <c r="P51" i="2"/>
  <c r="O51" i="2"/>
  <c r="N51" i="2"/>
  <c r="M51" i="2"/>
  <c r="I51" i="2"/>
  <c r="H51" i="2"/>
  <c r="F51" i="2"/>
  <c r="P46" i="2"/>
  <c r="O46" i="2"/>
  <c r="O45" i="2" s="1"/>
  <c r="N46" i="2"/>
  <c r="N45" i="2" s="1"/>
  <c r="M46" i="2"/>
  <c r="I46" i="2"/>
  <c r="H46" i="2"/>
  <c r="H45" i="2" s="1"/>
  <c r="F46" i="2"/>
  <c r="P38" i="2"/>
  <c r="O38" i="2"/>
  <c r="N38" i="2"/>
  <c r="M38" i="2"/>
  <c r="I38" i="2"/>
  <c r="H38" i="2"/>
  <c r="F38" i="2"/>
  <c r="P25" i="2"/>
  <c r="O25" i="2"/>
  <c r="N25" i="2"/>
  <c r="M25" i="2"/>
  <c r="I25" i="2"/>
  <c r="H25" i="2"/>
  <c r="F25" i="2"/>
  <c r="E25" i="2"/>
  <c r="G42" i="2" l="1"/>
  <c r="M24" i="2"/>
  <c r="J21" i="2"/>
  <c r="J20" i="2" s="1"/>
  <c r="E20" i="2"/>
  <c r="J53" i="2"/>
  <c r="P45" i="2"/>
  <c r="I24" i="2"/>
  <c r="N24" i="2"/>
  <c r="N55" i="2" s="1"/>
  <c r="C9" i="2" s="1"/>
  <c r="M45" i="2"/>
  <c r="O24" i="2"/>
  <c r="O55" i="2" s="1"/>
  <c r="C10" i="2" s="1"/>
  <c r="P24" i="2"/>
  <c r="I45" i="2"/>
  <c r="H24" i="2"/>
  <c r="H55" i="2" s="1"/>
  <c r="F45" i="2"/>
  <c r="F24" i="2"/>
  <c r="G52" i="2"/>
  <c r="E51" i="2"/>
  <c r="J48" i="2"/>
  <c r="J49" i="2"/>
  <c r="J41" i="2"/>
  <c r="E38" i="2"/>
  <c r="G33" i="2"/>
  <c r="E32" i="2"/>
  <c r="E29" i="2"/>
  <c r="G16" i="2"/>
  <c r="G46" i="2"/>
  <c r="J29" i="2"/>
  <c r="G19" i="2"/>
  <c r="G21" i="2"/>
  <c r="G20" i="2" s="1"/>
  <c r="G18" i="2"/>
  <c r="G34" i="2"/>
  <c r="J34" i="2"/>
  <c r="J32" i="2" s="1"/>
  <c r="E14" i="2"/>
  <c r="G35" i="2"/>
  <c r="G40" i="2"/>
  <c r="G54" i="2"/>
  <c r="J40" i="2"/>
  <c r="J54" i="2"/>
  <c r="J14" i="2"/>
  <c r="J28" i="2"/>
  <c r="J25" i="2" s="1"/>
  <c r="G31" i="2"/>
  <c r="G29" i="2" s="1"/>
  <c r="E46" i="2"/>
  <c r="J50" i="2"/>
  <c r="F55" i="2" l="1"/>
  <c r="E45" i="2"/>
  <c r="G38" i="2"/>
  <c r="M55" i="2"/>
  <c r="C8" i="2" s="1"/>
  <c r="J51" i="2"/>
  <c r="I55" i="2"/>
  <c r="G51" i="2"/>
  <c r="G45" i="2" s="1"/>
  <c r="P55" i="2"/>
  <c r="J46" i="2"/>
  <c r="E24" i="2"/>
  <c r="E55" i="2" s="1"/>
  <c r="J38" i="2"/>
  <c r="J24" i="2" s="1"/>
  <c r="G32" i="2"/>
  <c r="G14" i="2"/>
  <c r="G24" i="2" l="1"/>
  <c r="G55" i="2" s="1"/>
  <c r="J45" i="2"/>
  <c r="J55" i="2" s="1"/>
  <c r="C7" i="2" s="1"/>
  <c r="L22" i="2" l="1"/>
  <c r="L18" i="2"/>
  <c r="L48" i="2"/>
  <c r="L53" i="2"/>
  <c r="L20" i="2"/>
  <c r="L34" i="2"/>
  <c r="L52" i="2"/>
  <c r="L15" i="2"/>
  <c r="L47" i="2"/>
  <c r="L27" i="2"/>
  <c r="L42" i="2"/>
  <c r="L24" i="2"/>
  <c r="L21" i="2"/>
  <c r="L51" i="2"/>
  <c r="L46" i="2"/>
  <c r="L19" i="2"/>
  <c r="L41" i="2"/>
  <c r="L50" i="2"/>
  <c r="L55" i="2"/>
  <c r="L37" i="2"/>
  <c r="L30" i="2"/>
  <c r="L35" i="2"/>
  <c r="L38" i="2"/>
  <c r="L49" i="2"/>
  <c r="L36" i="2"/>
  <c r="L28" i="2"/>
  <c r="L40" i="2"/>
  <c r="L25" i="2"/>
  <c r="L33" i="2"/>
  <c r="L43" i="2"/>
  <c r="L54" i="2"/>
  <c r="L44" i="2"/>
  <c r="L26" i="2"/>
  <c r="L17" i="2"/>
  <c r="L23" i="2"/>
  <c r="L16" i="2"/>
  <c r="L45" i="2"/>
  <c r="L39" i="2"/>
  <c r="L29" i="2"/>
  <c r="L32" i="2"/>
  <c r="L31" i="2"/>
  <c r="L14" i="2"/>
</calcChain>
</file>

<file path=xl/sharedStrings.xml><?xml version="1.0" encoding="utf-8"?>
<sst xmlns="http://schemas.openxmlformats.org/spreadsheetml/2006/main" count="98" uniqueCount="92">
  <si>
    <t>1. Személyi juttatások összesen</t>
  </si>
  <si>
    <t>Irodaszer,  nyomtatvány</t>
  </si>
  <si>
    <t>Egyéb (megnevezéssel)</t>
  </si>
  <si>
    <t>Közüzemi díjak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</si>
  <si>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</si>
  <si>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</si>
  <si>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</si>
  <si>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</si>
  <si>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</si>
  <si>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</si>
  <si>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</si>
  <si>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</si>
  <si>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</si>
  <si>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</si>
  <si>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</si>
  <si>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</si>
  <si>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</si>
  <si>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</si>
  <si>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</si>
  <si>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</si>
  <si>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</si>
  <si>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</si>
  <si>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</si>
  <si>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</si>
  <si>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</si>
  <si>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</si>
  <si>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</si>
  <si>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</si>
  <si>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</si>
  <si>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</si>
  <si>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</si>
  <si>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</si>
  <si>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</si>
  <si>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</si>
  <si>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</si>
  <si>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</si>
  <si>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</si>
  <si>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</si>
  <si>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</si>
  <si>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</si>
  <si>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</si>
  <si>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</si>
  <si>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</si>
  <si>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</si>
  <si>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</si>
  <si>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</si>
  <si>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</si>
  <si>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</si>
  <si>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</si>
  <si>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</si>
  <si>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</si>
  <si>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</si>
  <si>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</si>
  <si>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</si>
  <si>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</si>
  <si>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</si>
  <si>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</si>
  <si>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</si>
  <si>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 Felhalmozási kiadások*</t>
  </si>
  <si>
    <t>4.1. Beruházások</t>
  </si>
  <si>
    <t>4.2. Felújítások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</si>
  <si>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</si>
  <si>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</si>
  <si>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</si>
  <si>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</si>
  <si>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</si>
  <si>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</si>
  <si>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</si>
  <si>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</si>
  <si>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</si>
  <si>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</si>
  <si>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</si>
  <si>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Szakképzési hozzájárulás (1,5 %)</t>
  </si>
  <si>
    <t>Munkáltatót terhelő személyi jövedelemadó (15 %)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</si>
  <si>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</si>
  <si>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</si>
  <si>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</si>
  <si>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Ingatlanok felújítása (megnevezéssel)</t>
  </si>
  <si>
    <t>Informatikai eszközök felújítása (megnevezéssel)</t>
  </si>
  <si>
    <t>Utazási költség (megnevezéssel)</t>
  </si>
  <si>
    <t>Informatikai szolgáltatások igénybevétele (megnevezéssel)</t>
  </si>
  <si>
    <t>KÖLTSÉGTERV (3. sz. melléklet)</t>
  </si>
  <si>
    <t>Egyéb forrás összesen (HUF)</t>
  </si>
  <si>
    <t>Telefon-, internetszolgáltatás</t>
  </si>
  <si>
    <t>Egyéb szolgáltatások (megnevezéssel, pl. posta, szállítás)</t>
  </si>
  <si>
    <t>Bérleti és lízingdíjak (megnevezéssel)</t>
  </si>
  <si>
    <t>Reklám-, marketing-, médiakiadások (megnevezéssel)</t>
  </si>
  <si>
    <t>Ingatlanok beszerzése, létesítése (megnevezéssel)</t>
  </si>
  <si>
    <t>Egyéb tárgyi eszközök felújítása (megnevezéssel)</t>
  </si>
  <si>
    <t>Szállásköltség</t>
  </si>
  <si>
    <t>Szociális hozzájárulási adó (15,5 %)</t>
  </si>
  <si>
    <t>Kelt: ……….…………….…….(hely), 2021………………..…(hó)………(nap)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</si>
</sst>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4" borderId="6" xfId="0" applyNumberFormat="1" applyFont="1" applyFill="1" applyBorder="1" applyAlignment="1">
      <alignment horizontal="right" vertical="center" wrapText="1"/>
    </xf>
    <xf numFmtId="3" fontId="3" fillId="4" borderId="5" xfId="0" applyNumberFormat="1" applyFont="1" applyFill="1" applyBorder="1" applyAlignment="1">
      <alignment horizontal="right"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3" fillId="4" borderId="40" xfId="0" applyNumberFormat="1" applyFont="1" applyFill="1" applyBorder="1" applyAlignment="1">
      <alignment horizontal="right" vertical="center" wrapText="1"/>
    </xf>
    <xf numFmtId="3" fontId="4" fillId="6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10" fontId="4" fillId="6" borderId="3" xfId="0" applyNumberFormat="1" applyFont="1" applyFill="1" applyBorder="1" applyAlignment="1">
      <alignment horizontal="right" vertical="center" wrapText="1"/>
    </xf>
    <xf numFmtId="10" fontId="3" fillId="4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" fillId="7" borderId="0" xfId="0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5" fillId="0" borderId="64" xfId="0" applyNumberFormat="1" applyFont="1" applyBorder="1" applyAlignment="1" applyProtection="1">
      <alignment horizontal="center" vertical="center" wrapText="1"/>
      <protection hidden="1"/>
    </xf>
    <xf numFmtId="3" fontId="5" fillId="0" borderId="65" xfId="0" applyNumberFormat="1" applyFont="1" applyBorder="1" applyAlignment="1" applyProtection="1">
      <alignment horizontal="right" vertical="center" wrapText="1"/>
      <protection hidden="1"/>
    </xf>
    <xf numFmtId="3" fontId="5" fillId="0" borderId="66" xfId="0" applyNumberFormat="1" applyFont="1" applyBorder="1" applyAlignment="1" applyProtection="1">
      <alignment horizontal="right" vertical="center" wrapText="1"/>
      <protection hidden="1"/>
    </xf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5" borderId="14" xfId="0" applyNumberFormat="1" applyFont="1" applyFill="1" applyBorder="1" applyAlignment="1">
      <alignment horizontal="right" vertical="center"/>
    </xf>
    <xf numFmtId="3" fontId="9" fillId="5" borderId="20" xfId="0" applyNumberFormat="1" applyFont="1" applyFill="1" applyBorder="1" applyAlignment="1">
      <alignment horizontal="right" vertical="center"/>
    </xf>
    <xf numFmtId="3" fontId="9" fillId="5" borderId="8" xfId="0" applyNumberFormat="1" applyFont="1" applyFill="1" applyBorder="1" applyAlignment="1">
      <alignment horizontal="right" vertical="center"/>
    </xf>
    <xf numFmtId="3" fontId="9" fillId="5" borderId="15" xfId="0" applyNumberFormat="1" applyFont="1" applyFill="1" applyBorder="1" applyAlignment="1">
      <alignment horizontal="right" vertical="center"/>
    </xf>
    <xf numFmtId="3" fontId="9" fillId="5" borderId="26" xfId="0" applyNumberFormat="1" applyFont="1" applyFill="1" applyBorder="1" applyAlignment="1">
      <alignment horizontal="right" vertical="center"/>
    </xf>
    <xf numFmtId="3" fontId="9" fillId="5" borderId="10" xfId="0" applyNumberFormat="1" applyFont="1" applyFill="1" applyBorder="1" applyAlignment="1">
      <alignment horizontal="right" vertical="center"/>
    </xf>
    <xf numFmtId="0" fontId="8" fillId="0" borderId="27" xfId="0" applyFont="1" applyBorder="1" applyAlignment="1"/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3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21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9" fillId="0" borderId="7" xfId="0" applyFont="1" applyFill="1" applyBorder="1" applyAlignment="1"/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3" fontId="9" fillId="5" borderId="32" xfId="0" applyNumberFormat="1" applyFont="1" applyFill="1" applyBorder="1" applyAlignment="1">
      <alignment vertical="center"/>
    </xf>
    <xf numFmtId="3" fontId="9" fillId="5" borderId="33" xfId="0" applyNumberFormat="1" applyFont="1" applyFill="1" applyBorder="1" applyAlignment="1">
      <alignment vertical="center"/>
    </xf>
    <xf numFmtId="3" fontId="9" fillId="5" borderId="34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zikora\AppData\Local\Microsoft\Windows\INetCache\Content.Outlook\Q92JG8T1\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A14" zoomScale="40" zoomScaleNormal="40" workbookViewId="0">
      <selection activeCell="D12" sqref="D12"/>
    </sheetView>
  </sheetViews>
  <sheetFormatPr defaultColWidth="9.140625" defaultRowHeight="15" x14ac:dyDescent="0.25"/>
  <cols>
    <col min="1" max="1" width="55.42578125" style="1" customWidth="1"/>
    <col min="2" max="6" width="12.7109375" style="1" customWidth="1"/>
    <col min="7" max="12" width="12.7109375" style="3" customWidth="1"/>
    <col min="13" max="13" width="15.7109375" style="3" customWidth="1"/>
    <col min="14" max="16" width="12.7109375" style="1" customWidth="1"/>
    <col min="17" max="16384" width="9.140625" style="1"/>
  </cols>
  <sheetData>
    <row r="1" spans="1:16" x14ac:dyDescent="0.25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x14ac:dyDescent="0.25">
      <c r="A2" s="96" t="s">
        <v>28</v>
      </c>
      <c r="B2" s="97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</row>
    <row r="3" spans="1:16" x14ac:dyDescent="0.25">
      <c r="A3" s="98" t="s">
        <v>27</v>
      </c>
      <c r="B3" s="99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</row>
    <row r="4" spans="1:16" x14ac:dyDescent="0.25">
      <c r="A4" s="98" t="s">
        <v>70</v>
      </c>
      <c r="B4" s="99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</row>
    <row r="5" spans="1:16" x14ac:dyDescent="0.25">
      <c r="A5" s="86"/>
      <c r="B5" s="87"/>
      <c r="C5" s="25"/>
      <c r="D5" s="16" t="s">
        <v>17</v>
      </c>
      <c r="E5" s="16" t="s">
        <v>18</v>
      </c>
      <c r="F5" s="16" t="s">
        <v>32</v>
      </c>
      <c r="G5" s="16" t="s">
        <v>17</v>
      </c>
      <c r="H5" s="16" t="s">
        <v>18</v>
      </c>
      <c r="I5" s="16" t="s">
        <v>32</v>
      </c>
      <c r="J5" s="74"/>
      <c r="K5" s="74"/>
      <c r="L5" s="88"/>
      <c r="M5" s="91"/>
      <c r="N5" s="88"/>
      <c r="O5" s="74"/>
      <c r="P5" s="76"/>
    </row>
    <row r="6" spans="1:16" ht="24" customHeight="1" x14ac:dyDescent="0.25">
      <c r="A6" s="94" t="s">
        <v>33</v>
      </c>
      <c r="B6" s="95"/>
      <c r="C6" s="33" t="s">
        <v>19</v>
      </c>
      <c r="D6" s="26"/>
      <c r="E6" s="47"/>
      <c r="F6" s="48"/>
      <c r="G6" s="26"/>
      <c r="H6" s="26"/>
      <c r="I6" s="26"/>
      <c r="J6" s="89"/>
      <c r="K6" s="89"/>
      <c r="L6" s="90"/>
      <c r="M6" s="92"/>
      <c r="N6" s="90"/>
      <c r="O6" s="89"/>
      <c r="P6" s="93"/>
    </row>
    <row r="7" spans="1:16" ht="21" customHeight="1" x14ac:dyDescent="0.25">
      <c r="A7" s="94" t="s">
        <v>29</v>
      </c>
      <c r="B7" s="95"/>
      <c r="C7" s="63">
        <f>J55</f>
        <v>0</v>
      </c>
      <c r="D7" s="64"/>
      <c r="E7" s="65"/>
      <c r="F7" s="72"/>
      <c r="G7" s="72"/>
      <c r="H7" s="72"/>
      <c r="I7" s="72"/>
      <c r="J7" s="73"/>
      <c r="K7" s="74"/>
      <c r="L7" s="75"/>
      <c r="M7" s="72"/>
      <c r="N7" s="72"/>
      <c r="O7" s="73"/>
      <c r="P7" s="76"/>
    </row>
    <row r="8" spans="1:16" ht="30.75" customHeight="1" x14ac:dyDescent="0.25">
      <c r="A8" s="100" t="s">
        <v>30</v>
      </c>
      <c r="B8" s="101"/>
      <c r="C8" s="102">
        <f>M55</f>
        <v>0</v>
      </c>
      <c r="D8" s="103"/>
      <c r="E8" s="104"/>
      <c r="F8" s="72"/>
      <c r="G8" s="72"/>
      <c r="H8" s="72"/>
      <c r="I8" s="72"/>
      <c r="J8" s="73"/>
      <c r="K8" s="74"/>
      <c r="L8" s="75"/>
      <c r="M8" s="72"/>
      <c r="N8" s="72"/>
      <c r="O8" s="73"/>
      <c r="P8" s="76"/>
    </row>
    <row r="9" spans="1:16" ht="30.75" customHeight="1" x14ac:dyDescent="0.25">
      <c r="A9" s="59" t="s">
        <v>21</v>
      </c>
      <c r="B9" s="60"/>
      <c r="C9" s="63">
        <f>N55</f>
        <v>0</v>
      </c>
      <c r="D9" s="64"/>
      <c r="E9" s="65"/>
      <c r="F9" s="72" t="s">
        <v>43</v>
      </c>
      <c r="G9" s="72"/>
      <c r="H9" s="72" t="s">
        <v>43</v>
      </c>
      <c r="I9" s="72"/>
      <c r="J9" s="73"/>
      <c r="K9" s="74"/>
      <c r="L9" s="75"/>
      <c r="M9" s="72"/>
      <c r="N9" s="72"/>
      <c r="O9" s="73"/>
      <c r="P9" s="76"/>
    </row>
    <row r="10" spans="1:16" ht="30.75" customHeight="1" x14ac:dyDescent="0.25">
      <c r="A10" s="61" t="s">
        <v>82</v>
      </c>
      <c r="B10" s="62"/>
      <c r="C10" s="66">
        <f>O55</f>
        <v>0</v>
      </c>
      <c r="D10" s="67"/>
      <c r="E10" s="68"/>
      <c r="F10" s="69" t="s">
        <v>50</v>
      </c>
      <c r="G10" s="69"/>
      <c r="H10" s="69"/>
      <c r="I10" s="69"/>
      <c r="J10" s="70"/>
      <c r="K10" s="77"/>
      <c r="L10" s="78"/>
      <c r="M10" s="69"/>
      <c r="N10" s="69"/>
      <c r="O10" s="70"/>
      <c r="P10" s="71"/>
    </row>
    <row r="11" spans="1:16" s="14" customFormat="1" ht="31.5" customHeight="1" x14ac:dyDescent="0.25">
      <c r="A11" s="105" t="s">
        <v>16</v>
      </c>
      <c r="B11" s="108" t="s">
        <v>23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10"/>
      <c r="M11" s="113" t="s">
        <v>42</v>
      </c>
      <c r="N11" s="114"/>
      <c r="O11" s="115"/>
      <c r="P11" s="111" t="s">
        <v>41</v>
      </c>
    </row>
    <row r="12" spans="1:16" s="14" customFormat="1" x14ac:dyDescent="0.25">
      <c r="A12" s="105"/>
      <c r="B12" s="29"/>
      <c r="C12" s="23"/>
      <c r="D12" s="23"/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  <c r="J12" s="15" t="s">
        <v>11</v>
      </c>
      <c r="K12" s="34" t="s">
        <v>22</v>
      </c>
      <c r="L12" s="30" t="s">
        <v>12</v>
      </c>
      <c r="M12" s="24" t="s">
        <v>13</v>
      </c>
      <c r="N12" s="16" t="s">
        <v>14</v>
      </c>
      <c r="O12" s="16" t="s">
        <v>15</v>
      </c>
      <c r="P12" s="111"/>
    </row>
    <row r="13" spans="1:16" s="45" customFormat="1" ht="72" x14ac:dyDescent="0.25">
      <c r="A13" s="106"/>
      <c r="B13" s="43" t="s">
        <v>34</v>
      </c>
      <c r="C13" s="17" t="s">
        <v>37</v>
      </c>
      <c r="D13" s="17" t="s">
        <v>35</v>
      </c>
      <c r="E13" s="22" t="s">
        <v>24</v>
      </c>
      <c r="F13" s="17" t="s">
        <v>36</v>
      </c>
      <c r="G13" s="17" t="s">
        <v>25</v>
      </c>
      <c r="H13" s="17" t="s">
        <v>55</v>
      </c>
      <c r="I13" s="17" t="s">
        <v>56</v>
      </c>
      <c r="J13" s="17" t="s">
        <v>52</v>
      </c>
      <c r="K13" s="17" t="s">
        <v>53</v>
      </c>
      <c r="L13" s="44" t="s">
        <v>38</v>
      </c>
      <c r="M13" s="43" t="s">
        <v>40</v>
      </c>
      <c r="N13" s="17" t="s">
        <v>39</v>
      </c>
      <c r="O13" s="17" t="s">
        <v>31</v>
      </c>
      <c r="P13" s="112"/>
    </row>
    <row r="14" spans="1:16" x14ac:dyDescent="0.25">
      <c r="A14" s="18" t="s">
        <v>0</v>
      </c>
      <c r="B14" s="36"/>
      <c r="C14" s="4"/>
      <c r="D14" s="27"/>
      <c r="E14" s="4">
        <f t="shared" ref="E14:J14" si="0">SUM(E15:E19)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1">
        <f>IF($C$7=0,0,J14/$C$7)</f>
        <v>0</v>
      </c>
      <c r="M14" s="6">
        <f>SUM(M15:M19)</f>
        <v>0</v>
      </c>
      <c r="N14" s="4">
        <f>SUM(N15:N19)</f>
        <v>0</v>
      </c>
      <c r="O14" s="4">
        <f>SUM(O15:O19)</f>
        <v>0</v>
      </c>
      <c r="P14" s="5">
        <f>SUM(P15:P19)</f>
        <v>0</v>
      </c>
    </row>
    <row r="15" spans="1:16" x14ac:dyDescent="0.25">
      <c r="A15" s="46" t="s">
        <v>45</v>
      </c>
      <c r="B15" s="37"/>
      <c r="C15" s="8"/>
      <c r="D15" s="28"/>
      <c r="E15" s="32">
        <f t="shared" ref="E15:E17" si="1">C15*D15</f>
        <v>0</v>
      </c>
      <c r="F15" s="8"/>
      <c r="G15" s="32">
        <f>E15+F15</f>
        <v>0</v>
      </c>
      <c r="H15" s="8"/>
      <c r="I15" s="8"/>
      <c r="J15" s="32">
        <f>E15+I15</f>
        <v>0</v>
      </c>
      <c r="K15" s="35"/>
      <c r="L15" s="39">
        <f t="shared" ref="L15:L55" si="2">IF($C$7=0,0,J15/$C$7)</f>
        <v>0</v>
      </c>
      <c r="M15" s="9"/>
      <c r="N15" s="8"/>
      <c r="O15" s="8"/>
      <c r="P15" s="7"/>
    </row>
    <row r="16" spans="1:16" x14ac:dyDescent="0.25">
      <c r="A16" s="19" t="s">
        <v>64</v>
      </c>
      <c r="B16" s="56"/>
      <c r="C16" s="57"/>
      <c r="D16" s="57"/>
      <c r="E16" s="32">
        <f t="shared" si="1"/>
        <v>0</v>
      </c>
      <c r="F16" s="57"/>
      <c r="G16" s="32">
        <f t="shared" ref="G16:G17" si="3">E16+F16</f>
        <v>0</v>
      </c>
      <c r="H16" s="57"/>
      <c r="I16" s="57"/>
      <c r="J16" s="32">
        <f t="shared" ref="J16:J17" si="4">E16+I16</f>
        <v>0</v>
      </c>
      <c r="K16" s="57"/>
      <c r="L16" s="39">
        <f t="shared" si="2"/>
        <v>0</v>
      </c>
      <c r="M16" s="56"/>
      <c r="N16" s="57"/>
      <c r="O16" s="57"/>
      <c r="P16" s="58"/>
    </row>
    <row r="17" spans="1:16" x14ac:dyDescent="0.25">
      <c r="A17" s="46" t="s">
        <v>44</v>
      </c>
      <c r="B17" s="37"/>
      <c r="C17" s="8"/>
      <c r="D17" s="28"/>
      <c r="E17" s="32">
        <f t="shared" si="1"/>
        <v>0</v>
      </c>
      <c r="F17" s="8"/>
      <c r="G17" s="32">
        <f t="shared" si="3"/>
        <v>0</v>
      </c>
      <c r="H17" s="8"/>
      <c r="I17" s="8"/>
      <c r="J17" s="32">
        <f t="shared" si="4"/>
        <v>0</v>
      </c>
      <c r="K17" s="35"/>
      <c r="L17" s="39">
        <f t="shared" si="2"/>
        <v>0</v>
      </c>
      <c r="M17" s="9"/>
      <c r="N17" s="8"/>
      <c r="O17" s="8"/>
      <c r="P17" s="7"/>
    </row>
    <row r="18" spans="1:16" x14ac:dyDescent="0.25">
      <c r="A18" s="19" t="s">
        <v>71</v>
      </c>
      <c r="B18" s="56"/>
      <c r="C18" s="57"/>
      <c r="D18" s="57"/>
      <c r="E18" s="32">
        <f t="shared" ref="E18" si="5">C18*D18</f>
        <v>0</v>
      </c>
      <c r="F18" s="57"/>
      <c r="G18" s="32">
        <f t="shared" ref="G18" si="6">E18+F18</f>
        <v>0</v>
      </c>
      <c r="H18" s="57"/>
      <c r="I18" s="57"/>
      <c r="J18" s="32">
        <f t="shared" ref="J18" si="7">E18+I18</f>
        <v>0</v>
      </c>
      <c r="K18" s="57"/>
      <c r="L18" s="39">
        <f t="shared" ref="L18" si="8">IF($C$7=0,0,J18/$C$7)</f>
        <v>0</v>
      </c>
      <c r="M18" s="56"/>
      <c r="N18" s="57"/>
      <c r="O18" s="57"/>
      <c r="P18" s="58"/>
    </row>
    <row r="19" spans="1:16" x14ac:dyDescent="0.25">
      <c r="A19" s="46" t="s">
        <v>65</v>
      </c>
      <c r="B19" s="37"/>
      <c r="C19" s="8"/>
      <c r="D19" s="28"/>
      <c r="E19" s="32">
        <f t="shared" ref="E19" si="9">C19*D19</f>
        <v>0</v>
      </c>
      <c r="F19" s="8"/>
      <c r="G19" s="32">
        <f t="shared" ref="G19" si="10">E19+F19</f>
        <v>0</v>
      </c>
      <c r="H19" s="8"/>
      <c r="I19" s="8"/>
      <c r="J19" s="32">
        <f t="shared" ref="J19" si="11">E19+I19</f>
        <v>0</v>
      </c>
      <c r="K19" s="35"/>
      <c r="L19" s="39">
        <f t="shared" ref="L19" si="12">IF($C$7=0,0,J19/$C$7)</f>
        <v>0</v>
      </c>
      <c r="M19" s="9"/>
      <c r="N19" s="8"/>
      <c r="O19" s="8"/>
      <c r="P19" s="7"/>
    </row>
    <row r="20" spans="1:16" ht="15" customHeight="1" x14ac:dyDescent="0.25">
      <c r="A20" s="18" t="s">
        <v>61</v>
      </c>
      <c r="B20" s="36"/>
      <c r="C20" s="4"/>
      <c r="D20" s="27"/>
      <c r="E20" s="4">
        <f t="shared" ref="E20:J20" si="13">SUM(E21:E23)</f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4"/>
      <c r="L20" s="41">
        <f>IF($C$7=0,0,J20/$C$7)</f>
        <v>0</v>
      </c>
      <c r="M20" s="6">
        <f>SUM(M21:M23)</f>
        <v>0</v>
      </c>
      <c r="N20" s="4">
        <f>SUM(N21:N23)</f>
        <v>0</v>
      </c>
      <c r="O20" s="4">
        <f>SUM(O21:O23)</f>
        <v>0</v>
      </c>
      <c r="P20" s="5">
        <f>SUM(P21:P23)</f>
        <v>0</v>
      </c>
    </row>
    <row r="21" spans="1:16" x14ac:dyDescent="0.25">
      <c r="A21" s="46" t="s">
        <v>90</v>
      </c>
      <c r="B21" s="37"/>
      <c r="C21" s="8"/>
      <c r="D21" s="28"/>
      <c r="E21" s="32">
        <f t="shared" ref="E21:E23" si="14">C21*D21</f>
        <v>0</v>
      </c>
      <c r="F21" s="8"/>
      <c r="G21" s="32">
        <f>E21+F21</f>
        <v>0</v>
      </c>
      <c r="H21" s="8"/>
      <c r="I21" s="8"/>
      <c r="J21" s="32">
        <f>E21+I21</f>
        <v>0</v>
      </c>
      <c r="K21" s="35"/>
      <c r="L21" s="39">
        <f t="shared" ref="L21:L23" si="15">IF($C$7=0,0,J21/$C$7)</f>
        <v>0</v>
      </c>
      <c r="M21" s="9"/>
      <c r="N21" s="8"/>
      <c r="O21" s="8"/>
      <c r="P21" s="7"/>
    </row>
    <row r="22" spans="1:16" x14ac:dyDescent="0.25">
      <c r="A22" s="46" t="s">
        <v>72</v>
      </c>
      <c r="B22" s="37"/>
      <c r="C22" s="8"/>
      <c r="D22" s="28"/>
      <c r="E22" s="32">
        <f t="shared" ref="E22" si="16">C22*D22</f>
        <v>0</v>
      </c>
      <c r="F22" s="8"/>
      <c r="G22" s="32">
        <f t="shared" ref="G22" si="17">E22+F22</f>
        <v>0</v>
      </c>
      <c r="H22" s="8"/>
      <c r="I22" s="8"/>
      <c r="J22" s="32">
        <f t="shared" ref="J22" si="18">E22+I22</f>
        <v>0</v>
      </c>
      <c r="K22" s="35"/>
      <c r="L22" s="39">
        <f t="shared" ref="L22" si="19">IF($C$7=0,0,J22/$C$7)</f>
        <v>0</v>
      </c>
      <c r="M22" s="9"/>
      <c r="N22" s="8"/>
      <c r="O22" s="8"/>
      <c r="P22" s="7"/>
    </row>
    <row r="23" spans="1:16" x14ac:dyDescent="0.25">
      <c r="A23" s="46" t="s">
        <v>73</v>
      </c>
      <c r="B23" s="37"/>
      <c r="C23" s="8"/>
      <c r="D23" s="28"/>
      <c r="E23" s="32">
        <f t="shared" si="14"/>
        <v>0</v>
      </c>
      <c r="F23" s="8"/>
      <c r="G23" s="32">
        <f t="shared" ref="G23" si="20">E23+F23</f>
        <v>0</v>
      </c>
      <c r="H23" s="8"/>
      <c r="I23" s="8"/>
      <c r="J23" s="32">
        <f t="shared" ref="J23" si="21">E23+I23</f>
        <v>0</v>
      </c>
      <c r="K23" s="35"/>
      <c r="L23" s="39">
        <f t="shared" si="15"/>
        <v>0</v>
      </c>
      <c r="M23" s="9"/>
      <c r="N23" s="8"/>
      <c r="O23" s="8"/>
      <c r="P23" s="7"/>
    </row>
    <row r="24" spans="1:16" x14ac:dyDescent="0.25">
      <c r="A24" s="18" t="s">
        <v>57</v>
      </c>
      <c r="B24" s="36"/>
      <c r="C24" s="4"/>
      <c r="D24" s="27"/>
      <c r="E24" s="4">
        <f>E25+E29+E32+E38+E43</f>
        <v>0</v>
      </c>
      <c r="F24" s="4">
        <f t="shared" ref="F24:J24" si="22">F25+F29+F32+F38+F43</f>
        <v>0</v>
      </c>
      <c r="G24" s="4">
        <f t="shared" si="22"/>
        <v>0</v>
      </c>
      <c r="H24" s="4">
        <f t="shared" si="22"/>
        <v>0</v>
      </c>
      <c r="I24" s="4">
        <f t="shared" si="22"/>
        <v>0</v>
      </c>
      <c r="J24" s="4">
        <f t="shared" si="22"/>
        <v>0</v>
      </c>
      <c r="K24" s="4"/>
      <c r="L24" s="41">
        <f t="shared" si="2"/>
        <v>0</v>
      </c>
      <c r="M24" s="6">
        <f>M25+M29+M32+M38+M43</f>
        <v>0</v>
      </c>
      <c r="N24" s="4">
        <f>N25+N29+N32+N38+N43</f>
        <v>0</v>
      </c>
      <c r="O24" s="4">
        <f>O25+O29+O32+O38+O43</f>
        <v>0</v>
      </c>
      <c r="P24" s="5">
        <f>P25+P29+P32+P38+P43</f>
        <v>0</v>
      </c>
    </row>
    <row r="25" spans="1:16" x14ac:dyDescent="0.25">
      <c r="A25" s="20" t="s">
        <v>62</v>
      </c>
      <c r="B25" s="50"/>
      <c r="C25" s="51"/>
      <c r="D25" s="52"/>
      <c r="E25" s="51">
        <f t="shared" ref="E25:J25" si="23">SUM(E26:E28)</f>
        <v>0</v>
      </c>
      <c r="F25" s="51">
        <f t="shared" si="23"/>
        <v>0</v>
      </c>
      <c r="G25" s="51">
        <f t="shared" si="23"/>
        <v>0</v>
      </c>
      <c r="H25" s="51">
        <f t="shared" si="23"/>
        <v>0</v>
      </c>
      <c r="I25" s="51">
        <f t="shared" si="23"/>
        <v>0</v>
      </c>
      <c r="J25" s="51">
        <f t="shared" si="23"/>
        <v>0</v>
      </c>
      <c r="K25" s="51"/>
      <c r="L25" s="53">
        <f t="shared" si="2"/>
        <v>0</v>
      </c>
      <c r="M25" s="54">
        <f>SUM(M26:M28)</f>
        <v>0</v>
      </c>
      <c r="N25" s="51">
        <f>SUM(N26:N28)</f>
        <v>0</v>
      </c>
      <c r="O25" s="51">
        <f>SUM(O26:O28)</f>
        <v>0</v>
      </c>
      <c r="P25" s="55">
        <f>SUM(P26:P28)</f>
        <v>0</v>
      </c>
    </row>
    <row r="26" spans="1:16" x14ac:dyDescent="0.25">
      <c r="A26" s="46" t="s">
        <v>51</v>
      </c>
      <c r="B26" s="37"/>
      <c r="C26" s="8"/>
      <c r="D26" s="28"/>
      <c r="E26" s="32">
        <f>C26*D26</f>
        <v>0</v>
      </c>
      <c r="F26" s="8"/>
      <c r="G26" s="32">
        <f t="shared" ref="G26:G44" si="24">E26+F26</f>
        <v>0</v>
      </c>
      <c r="H26" s="8"/>
      <c r="I26" s="8"/>
      <c r="J26" s="32">
        <f t="shared" ref="J26:J44" si="25">E26+I26</f>
        <v>0</v>
      </c>
      <c r="K26" s="35"/>
      <c r="L26" s="39">
        <f t="shared" si="2"/>
        <v>0</v>
      </c>
      <c r="M26" s="9"/>
      <c r="N26" s="8"/>
      <c r="O26" s="8"/>
      <c r="P26" s="7"/>
    </row>
    <row r="27" spans="1:16" x14ac:dyDescent="0.25">
      <c r="A27" s="46" t="s">
        <v>1</v>
      </c>
      <c r="B27" s="37"/>
      <c r="C27" s="8"/>
      <c r="D27" s="28"/>
      <c r="E27" s="32">
        <f t="shared" ref="E27:E28" si="26">C27*D27</f>
        <v>0</v>
      </c>
      <c r="F27" s="8"/>
      <c r="G27" s="32">
        <f t="shared" si="24"/>
        <v>0</v>
      </c>
      <c r="H27" s="8"/>
      <c r="I27" s="8"/>
      <c r="J27" s="32">
        <f t="shared" si="25"/>
        <v>0</v>
      </c>
      <c r="K27" s="35"/>
      <c r="L27" s="39">
        <f t="shared" si="2"/>
        <v>0</v>
      </c>
      <c r="M27" s="9"/>
      <c r="N27" s="8"/>
      <c r="O27" s="8"/>
      <c r="P27" s="7"/>
    </row>
    <row r="28" spans="1:16" x14ac:dyDescent="0.25">
      <c r="A28" s="46" t="s">
        <v>2</v>
      </c>
      <c r="B28" s="37"/>
      <c r="C28" s="8"/>
      <c r="D28" s="28"/>
      <c r="E28" s="32">
        <f t="shared" si="26"/>
        <v>0</v>
      </c>
      <c r="F28" s="8"/>
      <c r="G28" s="32">
        <f t="shared" si="24"/>
        <v>0</v>
      </c>
      <c r="H28" s="8"/>
      <c r="I28" s="8"/>
      <c r="J28" s="32">
        <f t="shared" si="25"/>
        <v>0</v>
      </c>
      <c r="K28" s="35"/>
      <c r="L28" s="39">
        <f t="shared" si="2"/>
        <v>0</v>
      </c>
      <c r="M28" s="9"/>
      <c r="N28" s="8"/>
      <c r="O28" s="8"/>
      <c r="P28" s="7"/>
    </row>
    <row r="29" spans="1:16" x14ac:dyDescent="0.25">
      <c r="A29" s="20" t="s">
        <v>63</v>
      </c>
      <c r="B29" s="50"/>
      <c r="C29" s="51"/>
      <c r="D29" s="52"/>
      <c r="E29" s="51">
        <f>SUM(E30:E31)</f>
        <v>0</v>
      </c>
      <c r="F29" s="51">
        <f t="shared" ref="F29:I29" si="27">SUM(F30:F31)</f>
        <v>0</v>
      </c>
      <c r="G29" s="51">
        <f t="shared" si="27"/>
        <v>0</v>
      </c>
      <c r="H29" s="51">
        <f t="shared" si="27"/>
        <v>0</v>
      </c>
      <c r="I29" s="51">
        <f t="shared" si="27"/>
        <v>0</v>
      </c>
      <c r="J29" s="51">
        <f>SUM(J30:J31)</f>
        <v>0</v>
      </c>
      <c r="K29" s="51"/>
      <c r="L29" s="53">
        <f t="shared" ref="L29:L31" si="28">IF($C$7=0,0,J29/$C$7)</f>
        <v>0</v>
      </c>
      <c r="M29" s="54">
        <f>SUM(M30:M31)</f>
        <v>0</v>
      </c>
      <c r="N29" s="51">
        <f>SUM(N30:N31)</f>
        <v>0</v>
      </c>
      <c r="O29" s="51">
        <f>SUM(O30:O31)</f>
        <v>0</v>
      </c>
      <c r="P29" s="55">
        <f>SUM(P30:P31)</f>
        <v>0</v>
      </c>
    </row>
    <row r="30" spans="1:16" x14ac:dyDescent="0.25">
      <c r="A30" s="46" t="s">
        <v>80</v>
      </c>
      <c r="B30" s="37"/>
      <c r="C30" s="8"/>
      <c r="D30" s="28"/>
      <c r="E30" s="32">
        <f>C30*D30</f>
        <v>0</v>
      </c>
      <c r="F30" s="8"/>
      <c r="G30" s="32">
        <f t="shared" ref="G30:G31" si="29">E30+F30</f>
        <v>0</v>
      </c>
      <c r="H30" s="8"/>
      <c r="I30" s="8"/>
      <c r="J30" s="32">
        <f t="shared" ref="J30:J31" si="30">E30+I30</f>
        <v>0</v>
      </c>
      <c r="K30" s="35"/>
      <c r="L30" s="39">
        <f t="shared" si="28"/>
        <v>0</v>
      </c>
      <c r="M30" s="9"/>
      <c r="N30" s="8"/>
      <c r="O30" s="8"/>
      <c r="P30" s="7"/>
    </row>
    <row r="31" spans="1:16" x14ac:dyDescent="0.25">
      <c r="A31" s="19" t="s">
        <v>83</v>
      </c>
      <c r="B31" s="56"/>
      <c r="C31" s="57"/>
      <c r="D31" s="57"/>
      <c r="E31" s="32">
        <f t="shared" ref="E31" si="31">C31*D31</f>
        <v>0</v>
      </c>
      <c r="F31" s="57"/>
      <c r="G31" s="32">
        <f t="shared" si="29"/>
        <v>0</v>
      </c>
      <c r="H31" s="57"/>
      <c r="I31" s="57"/>
      <c r="J31" s="32">
        <f t="shared" si="30"/>
        <v>0</v>
      </c>
      <c r="K31" s="57"/>
      <c r="L31" s="39">
        <f t="shared" si="28"/>
        <v>0</v>
      </c>
      <c r="M31" s="56"/>
      <c r="N31" s="57"/>
      <c r="O31" s="57"/>
      <c r="P31" s="58"/>
    </row>
    <row r="32" spans="1:16" ht="22.5" customHeight="1" x14ac:dyDescent="0.25">
      <c r="A32" s="20" t="s">
        <v>66</v>
      </c>
      <c r="B32" s="50"/>
      <c r="C32" s="51"/>
      <c r="D32" s="52"/>
      <c r="E32" s="51">
        <f t="shared" ref="E32:J32" si="32">SUM(E33:E37)</f>
        <v>0</v>
      </c>
      <c r="F32" s="51">
        <f t="shared" si="32"/>
        <v>0</v>
      </c>
      <c r="G32" s="51">
        <f t="shared" si="32"/>
        <v>0</v>
      </c>
      <c r="H32" s="51">
        <f t="shared" si="32"/>
        <v>0</v>
      </c>
      <c r="I32" s="51">
        <f t="shared" si="32"/>
        <v>0</v>
      </c>
      <c r="J32" s="51">
        <f t="shared" si="32"/>
        <v>0</v>
      </c>
      <c r="K32" s="51"/>
      <c r="L32" s="53">
        <f t="shared" si="2"/>
        <v>0</v>
      </c>
      <c r="M32" s="54">
        <f>SUM(M33:M37)</f>
        <v>0</v>
      </c>
      <c r="N32" s="51">
        <f>SUM(N33:N37)</f>
        <v>0</v>
      </c>
      <c r="O32" s="51">
        <f>SUM(O33:O37)</f>
        <v>0</v>
      </c>
      <c r="P32" s="55">
        <f>SUM(P33:P37)</f>
        <v>0</v>
      </c>
    </row>
    <row r="33" spans="1:16" x14ac:dyDescent="0.25">
      <c r="A33" s="19" t="s">
        <v>3</v>
      </c>
      <c r="B33" s="56"/>
      <c r="C33" s="57"/>
      <c r="D33" s="57"/>
      <c r="E33" s="32">
        <f t="shared" ref="E33" si="33">C33*D33</f>
        <v>0</v>
      </c>
      <c r="F33" s="57"/>
      <c r="G33" s="32">
        <f t="shared" ref="G33" si="34">E33+F33</f>
        <v>0</v>
      </c>
      <c r="H33" s="57"/>
      <c r="I33" s="57"/>
      <c r="J33" s="32">
        <f t="shared" ref="J33" si="35">E33+I33</f>
        <v>0</v>
      </c>
      <c r="K33" s="57"/>
      <c r="L33" s="39">
        <f t="shared" ref="L33" si="36">IF($C$7=0,0,J33/$C$7)</f>
        <v>0</v>
      </c>
      <c r="M33" s="56"/>
      <c r="N33" s="57"/>
      <c r="O33" s="57"/>
      <c r="P33" s="58"/>
    </row>
    <row r="34" spans="1:16" x14ac:dyDescent="0.25">
      <c r="A34" s="19" t="s">
        <v>85</v>
      </c>
      <c r="B34" s="56"/>
      <c r="C34" s="57"/>
      <c r="D34" s="57"/>
      <c r="E34" s="32">
        <f t="shared" ref="E34:E37" si="37">C34*D34</f>
        <v>0</v>
      </c>
      <c r="F34" s="57"/>
      <c r="G34" s="32">
        <f t="shared" si="24"/>
        <v>0</v>
      </c>
      <c r="H34" s="57"/>
      <c r="I34" s="57"/>
      <c r="J34" s="32">
        <f t="shared" si="25"/>
        <v>0</v>
      </c>
      <c r="K34" s="57"/>
      <c r="L34" s="39">
        <f t="shared" si="2"/>
        <v>0</v>
      </c>
      <c r="M34" s="56"/>
      <c r="N34" s="57"/>
      <c r="O34" s="57"/>
      <c r="P34" s="58"/>
    </row>
    <row r="35" spans="1:16" x14ac:dyDescent="0.25">
      <c r="A35" s="46" t="s">
        <v>47</v>
      </c>
      <c r="B35" s="37"/>
      <c r="C35" s="8"/>
      <c r="D35" s="28"/>
      <c r="E35" s="32">
        <f t="shared" si="37"/>
        <v>0</v>
      </c>
      <c r="F35" s="8"/>
      <c r="G35" s="32">
        <f t="shared" si="24"/>
        <v>0</v>
      </c>
      <c r="H35" s="8"/>
      <c r="I35" s="8"/>
      <c r="J35" s="32">
        <f t="shared" si="25"/>
        <v>0</v>
      </c>
      <c r="K35" s="35"/>
      <c r="L35" s="39">
        <f t="shared" si="2"/>
        <v>0</v>
      </c>
      <c r="M35" s="9"/>
      <c r="N35" s="8"/>
      <c r="O35" s="8"/>
      <c r="P35" s="7"/>
    </row>
    <row r="36" spans="1:16" ht="25.5" x14ac:dyDescent="0.25">
      <c r="A36" s="46" t="s">
        <v>46</v>
      </c>
      <c r="B36" s="37"/>
      <c r="C36" s="8"/>
      <c r="D36" s="28"/>
      <c r="E36" s="32">
        <f t="shared" si="37"/>
        <v>0</v>
      </c>
      <c r="F36" s="8"/>
      <c r="G36" s="32">
        <f t="shared" si="24"/>
        <v>0</v>
      </c>
      <c r="H36" s="8"/>
      <c r="I36" s="8"/>
      <c r="J36" s="32">
        <f t="shared" si="25"/>
        <v>0</v>
      </c>
      <c r="K36" s="35"/>
      <c r="L36" s="39">
        <f t="shared" si="2"/>
        <v>0</v>
      </c>
      <c r="M36" s="9"/>
      <c r="N36" s="8"/>
      <c r="O36" s="8"/>
      <c r="P36" s="7"/>
    </row>
    <row r="37" spans="1:16" x14ac:dyDescent="0.25">
      <c r="A37" s="46" t="s">
        <v>84</v>
      </c>
      <c r="B37" s="37"/>
      <c r="C37" s="8"/>
      <c r="D37" s="28"/>
      <c r="E37" s="32">
        <f t="shared" si="37"/>
        <v>0</v>
      </c>
      <c r="F37" s="8"/>
      <c r="G37" s="32">
        <f t="shared" si="24"/>
        <v>0</v>
      </c>
      <c r="H37" s="8"/>
      <c r="I37" s="8"/>
      <c r="J37" s="32">
        <f t="shared" si="25"/>
        <v>0</v>
      </c>
      <c r="K37" s="35"/>
      <c r="L37" s="39">
        <f t="shared" si="2"/>
        <v>0</v>
      </c>
      <c r="M37" s="9"/>
      <c r="N37" s="8"/>
      <c r="O37" s="8"/>
      <c r="P37" s="7"/>
    </row>
    <row r="38" spans="1:16" x14ac:dyDescent="0.25">
      <c r="A38" s="20" t="s">
        <v>67</v>
      </c>
      <c r="B38" s="50"/>
      <c r="C38" s="51"/>
      <c r="D38" s="52"/>
      <c r="E38" s="51">
        <f t="shared" ref="E38:J38" si="38">SUM(E39:E42)</f>
        <v>0</v>
      </c>
      <c r="F38" s="51">
        <f t="shared" si="38"/>
        <v>0</v>
      </c>
      <c r="G38" s="51">
        <f t="shared" si="38"/>
        <v>0</v>
      </c>
      <c r="H38" s="51">
        <f t="shared" si="38"/>
        <v>0</v>
      </c>
      <c r="I38" s="51">
        <f t="shared" si="38"/>
        <v>0</v>
      </c>
      <c r="J38" s="51">
        <f t="shared" si="38"/>
        <v>0</v>
      </c>
      <c r="K38" s="51"/>
      <c r="L38" s="53">
        <f t="shared" si="2"/>
        <v>0</v>
      </c>
      <c r="M38" s="54">
        <f>SUM(M39:M42)</f>
        <v>0</v>
      </c>
      <c r="N38" s="51">
        <f>SUM(N39:N42)</f>
        <v>0</v>
      </c>
      <c r="O38" s="51">
        <f>SUM(O39:O42)</f>
        <v>0</v>
      </c>
      <c r="P38" s="55">
        <f>SUM(P39:P42)</f>
        <v>0</v>
      </c>
    </row>
    <row r="39" spans="1:16" x14ac:dyDescent="0.25">
      <c r="A39" s="46" t="s">
        <v>79</v>
      </c>
      <c r="B39" s="37"/>
      <c r="C39" s="8"/>
      <c r="D39" s="28"/>
      <c r="E39" s="32">
        <f t="shared" ref="E39:E44" si="39">C39*D39</f>
        <v>0</v>
      </c>
      <c r="F39" s="8"/>
      <c r="G39" s="32">
        <f t="shared" si="24"/>
        <v>0</v>
      </c>
      <c r="H39" s="8"/>
      <c r="I39" s="8"/>
      <c r="J39" s="32">
        <f t="shared" si="25"/>
        <v>0</v>
      </c>
      <c r="K39" s="35"/>
      <c r="L39" s="39">
        <f t="shared" si="2"/>
        <v>0</v>
      </c>
      <c r="M39" s="9"/>
      <c r="N39" s="8"/>
      <c r="O39" s="8"/>
      <c r="P39" s="7"/>
    </row>
    <row r="40" spans="1:16" x14ac:dyDescent="0.25">
      <c r="A40" s="46" t="s">
        <v>89</v>
      </c>
      <c r="B40" s="37"/>
      <c r="C40" s="8"/>
      <c r="D40" s="28"/>
      <c r="E40" s="32">
        <f t="shared" si="39"/>
        <v>0</v>
      </c>
      <c r="F40" s="8"/>
      <c r="G40" s="32">
        <f t="shared" si="24"/>
        <v>0</v>
      </c>
      <c r="H40" s="8"/>
      <c r="I40" s="8"/>
      <c r="J40" s="32">
        <f t="shared" si="25"/>
        <v>0</v>
      </c>
      <c r="K40" s="35"/>
      <c r="L40" s="39">
        <f t="shared" si="2"/>
        <v>0</v>
      </c>
      <c r="M40" s="9"/>
      <c r="N40" s="8"/>
      <c r="O40" s="8"/>
      <c r="P40" s="7"/>
    </row>
    <row r="41" spans="1:16" x14ac:dyDescent="0.25">
      <c r="A41" s="19" t="s">
        <v>86</v>
      </c>
      <c r="B41" s="56"/>
      <c r="C41" s="57"/>
      <c r="D41" s="57"/>
      <c r="E41" s="32">
        <f t="shared" si="39"/>
        <v>0</v>
      </c>
      <c r="F41" s="57"/>
      <c r="G41" s="32">
        <f t="shared" si="24"/>
        <v>0</v>
      </c>
      <c r="H41" s="57"/>
      <c r="I41" s="57"/>
      <c r="J41" s="32">
        <f t="shared" si="25"/>
        <v>0</v>
      </c>
      <c r="K41" s="57"/>
      <c r="L41" s="39">
        <f t="shared" si="2"/>
        <v>0</v>
      </c>
      <c r="M41" s="56"/>
      <c r="N41" s="57"/>
      <c r="O41" s="57"/>
      <c r="P41" s="58"/>
    </row>
    <row r="42" spans="1:16" x14ac:dyDescent="0.25">
      <c r="A42" s="19" t="s">
        <v>2</v>
      </c>
      <c r="B42" s="56"/>
      <c r="C42" s="57"/>
      <c r="D42" s="57"/>
      <c r="E42" s="32">
        <f t="shared" si="39"/>
        <v>0</v>
      </c>
      <c r="F42" s="57"/>
      <c r="G42" s="32">
        <f t="shared" si="24"/>
        <v>0</v>
      </c>
      <c r="H42" s="57"/>
      <c r="I42" s="57"/>
      <c r="J42" s="32">
        <f t="shared" si="25"/>
        <v>0</v>
      </c>
      <c r="K42" s="57"/>
      <c r="L42" s="39">
        <f t="shared" si="2"/>
        <v>0</v>
      </c>
      <c r="M42" s="56"/>
      <c r="N42" s="57"/>
      <c r="O42" s="57"/>
      <c r="P42" s="58"/>
    </row>
    <row r="43" spans="1:16" x14ac:dyDescent="0.25">
      <c r="A43" s="20" t="s">
        <v>68</v>
      </c>
      <c r="B43" s="50"/>
      <c r="C43" s="51"/>
      <c r="D43" s="51"/>
      <c r="E43" s="51">
        <f>SUM(E44:E44)</f>
        <v>0</v>
      </c>
      <c r="F43" s="51">
        <f>SUM(F44:F44)</f>
        <v>0</v>
      </c>
      <c r="G43" s="51">
        <f t="shared" ref="G43:J43" si="40">SUM(G44)</f>
        <v>0</v>
      </c>
      <c r="H43" s="51">
        <f>SUM(H44:H44)</f>
        <v>0</v>
      </c>
      <c r="I43" s="51">
        <f>SUM(I44:I44)</f>
        <v>0</v>
      </c>
      <c r="J43" s="51">
        <f t="shared" si="40"/>
        <v>0</v>
      </c>
      <c r="K43" s="51"/>
      <c r="L43" s="53">
        <f>IF($C$7=0,0,J43/$C$7)</f>
        <v>0</v>
      </c>
      <c r="M43" s="54">
        <f>SUM(M44:M44)</f>
        <v>0</v>
      </c>
      <c r="N43" s="51">
        <f>SUM(N44:N44)</f>
        <v>0</v>
      </c>
      <c r="O43" s="51">
        <f>SUM(O44:O44)</f>
        <v>0</v>
      </c>
      <c r="P43" s="55">
        <f>SUM(P44:P44)</f>
        <v>0</v>
      </c>
    </row>
    <row r="44" spans="1:16" x14ac:dyDescent="0.25">
      <c r="A44" s="46" t="s">
        <v>48</v>
      </c>
      <c r="B44" s="37"/>
      <c r="C44" s="8"/>
      <c r="D44" s="28"/>
      <c r="E44" s="32">
        <f t="shared" si="39"/>
        <v>0</v>
      </c>
      <c r="F44" s="8"/>
      <c r="G44" s="32">
        <f t="shared" si="24"/>
        <v>0</v>
      </c>
      <c r="H44" s="8"/>
      <c r="I44" s="8"/>
      <c r="J44" s="32">
        <f t="shared" si="25"/>
        <v>0</v>
      </c>
      <c r="K44" s="35"/>
      <c r="L44" s="39">
        <f t="shared" si="2"/>
        <v>0</v>
      </c>
      <c r="M44" s="9"/>
      <c r="N44" s="8"/>
      <c r="O44" s="8"/>
      <c r="P44" s="7"/>
    </row>
    <row r="45" spans="1:16" x14ac:dyDescent="0.25">
      <c r="A45" s="18" t="s">
        <v>58</v>
      </c>
      <c r="B45" s="36"/>
      <c r="C45" s="4"/>
      <c r="D45" s="27"/>
      <c r="E45" s="4">
        <f t="shared" ref="E45:J45" si="41">E46+E51</f>
        <v>0</v>
      </c>
      <c r="F45" s="4">
        <f t="shared" si="41"/>
        <v>0</v>
      </c>
      <c r="G45" s="4">
        <f t="shared" si="41"/>
        <v>0</v>
      </c>
      <c r="H45" s="4">
        <f t="shared" si="41"/>
        <v>0</v>
      </c>
      <c r="I45" s="4">
        <f t="shared" si="41"/>
        <v>0</v>
      </c>
      <c r="J45" s="4">
        <f t="shared" si="41"/>
        <v>0</v>
      </c>
      <c r="K45" s="4"/>
      <c r="L45" s="41">
        <f t="shared" si="2"/>
        <v>0</v>
      </c>
      <c r="M45" s="6">
        <f>M46+M51</f>
        <v>0</v>
      </c>
      <c r="N45" s="4">
        <f>N46+N51</f>
        <v>0</v>
      </c>
      <c r="O45" s="4">
        <f>O46+O51</f>
        <v>0</v>
      </c>
      <c r="P45" s="5">
        <f>P46+P51</f>
        <v>0</v>
      </c>
    </row>
    <row r="46" spans="1:16" x14ac:dyDescent="0.25">
      <c r="A46" s="20" t="s">
        <v>59</v>
      </c>
      <c r="B46" s="50"/>
      <c r="C46" s="51"/>
      <c r="D46" s="52"/>
      <c r="E46" s="51">
        <f t="shared" ref="E46:J46" si="42">SUM(E47:E50)</f>
        <v>0</v>
      </c>
      <c r="F46" s="51">
        <f t="shared" si="42"/>
        <v>0</v>
      </c>
      <c r="G46" s="51">
        <f t="shared" si="42"/>
        <v>0</v>
      </c>
      <c r="H46" s="51">
        <f t="shared" si="42"/>
        <v>0</v>
      </c>
      <c r="I46" s="51">
        <f t="shared" si="42"/>
        <v>0</v>
      </c>
      <c r="J46" s="51">
        <f t="shared" si="42"/>
        <v>0</v>
      </c>
      <c r="K46" s="51"/>
      <c r="L46" s="53">
        <f t="shared" si="2"/>
        <v>0</v>
      </c>
      <c r="M46" s="54">
        <f>SUM(M47:M50)</f>
        <v>0</v>
      </c>
      <c r="N46" s="51">
        <f>SUM(N47:N50)</f>
        <v>0</v>
      </c>
      <c r="O46" s="51">
        <f>SUM(O47:O50)</f>
        <v>0</v>
      </c>
      <c r="P46" s="55">
        <f>SUM(P47:P50)</f>
        <v>0</v>
      </c>
    </row>
    <row r="47" spans="1:16" x14ac:dyDescent="0.25">
      <c r="A47" s="46" t="s">
        <v>74</v>
      </c>
      <c r="B47" s="37"/>
      <c r="C47" s="8"/>
      <c r="D47" s="28"/>
      <c r="E47" s="32">
        <f t="shared" ref="E47" si="43">C47*D47</f>
        <v>0</v>
      </c>
      <c r="F47" s="8"/>
      <c r="G47" s="32">
        <f t="shared" ref="G47:G54" si="44">E47+F47</f>
        <v>0</v>
      </c>
      <c r="H47" s="8"/>
      <c r="I47" s="8"/>
      <c r="J47" s="32">
        <f t="shared" ref="J47:J54" si="45">E47+I47</f>
        <v>0</v>
      </c>
      <c r="K47" s="35"/>
      <c r="L47" s="39">
        <f t="shared" si="2"/>
        <v>0</v>
      </c>
      <c r="M47" s="9"/>
      <c r="N47" s="8"/>
      <c r="O47" s="8"/>
      <c r="P47" s="7"/>
    </row>
    <row r="48" spans="1:16" x14ac:dyDescent="0.25">
      <c r="A48" s="19" t="s">
        <v>87</v>
      </c>
      <c r="B48" s="56"/>
      <c r="C48" s="57"/>
      <c r="D48" s="57"/>
      <c r="E48" s="32">
        <f t="shared" ref="E48:E50" si="46">C48*D48</f>
        <v>0</v>
      </c>
      <c r="F48" s="57"/>
      <c r="G48" s="32">
        <f t="shared" ref="G48:G50" si="47">E48+F48</f>
        <v>0</v>
      </c>
      <c r="H48" s="57"/>
      <c r="I48" s="57"/>
      <c r="J48" s="32">
        <f t="shared" ref="J48:J50" si="48">E48+I48</f>
        <v>0</v>
      </c>
      <c r="K48" s="57"/>
      <c r="L48" s="39">
        <f t="shared" ref="L48:L50" si="49">IF($C$7=0,0,J48/$C$7)</f>
        <v>0</v>
      </c>
      <c r="M48" s="56"/>
      <c r="N48" s="57"/>
      <c r="O48" s="57"/>
      <c r="P48" s="58"/>
    </row>
    <row r="49" spans="1:16" x14ac:dyDescent="0.25">
      <c r="A49" s="46" t="s">
        <v>76</v>
      </c>
      <c r="B49" s="37"/>
      <c r="C49" s="8"/>
      <c r="D49" s="28"/>
      <c r="E49" s="32">
        <f t="shared" ref="E49" si="50">C49*D49</f>
        <v>0</v>
      </c>
      <c r="F49" s="8"/>
      <c r="G49" s="32">
        <f t="shared" ref="G49" si="51">E49+F49</f>
        <v>0</v>
      </c>
      <c r="H49" s="8"/>
      <c r="I49" s="8"/>
      <c r="J49" s="32">
        <f t="shared" ref="J49" si="52">E49+I49</f>
        <v>0</v>
      </c>
      <c r="K49" s="35"/>
      <c r="L49" s="39">
        <f t="shared" ref="L49" si="53">IF($C$7=0,0,J49/$C$7)</f>
        <v>0</v>
      </c>
      <c r="M49" s="9"/>
      <c r="N49" s="8"/>
      <c r="O49" s="8"/>
      <c r="P49" s="7"/>
    </row>
    <row r="50" spans="1:16" x14ac:dyDescent="0.25">
      <c r="A50" s="46" t="s">
        <v>75</v>
      </c>
      <c r="B50" s="37"/>
      <c r="C50" s="8"/>
      <c r="D50" s="28"/>
      <c r="E50" s="32">
        <f t="shared" si="46"/>
        <v>0</v>
      </c>
      <c r="F50" s="8"/>
      <c r="G50" s="32">
        <f t="shared" si="47"/>
        <v>0</v>
      </c>
      <c r="H50" s="8"/>
      <c r="I50" s="8"/>
      <c r="J50" s="32">
        <f t="shared" si="48"/>
        <v>0</v>
      </c>
      <c r="K50" s="35"/>
      <c r="L50" s="39">
        <f t="shared" si="49"/>
        <v>0</v>
      </c>
      <c r="M50" s="9"/>
      <c r="N50" s="8"/>
      <c r="O50" s="8"/>
      <c r="P50" s="7"/>
    </row>
    <row r="51" spans="1:16" x14ac:dyDescent="0.25">
      <c r="A51" s="20" t="s">
        <v>60</v>
      </c>
      <c r="B51" s="50"/>
      <c r="C51" s="51"/>
      <c r="D51" s="52"/>
      <c r="E51" s="51">
        <f t="shared" ref="E51:J51" si="54">SUM(E52:E54)</f>
        <v>0</v>
      </c>
      <c r="F51" s="51">
        <f t="shared" si="54"/>
        <v>0</v>
      </c>
      <c r="G51" s="51">
        <f t="shared" si="54"/>
        <v>0</v>
      </c>
      <c r="H51" s="51">
        <f t="shared" si="54"/>
        <v>0</v>
      </c>
      <c r="I51" s="51">
        <f t="shared" si="54"/>
        <v>0</v>
      </c>
      <c r="J51" s="51">
        <f t="shared" si="54"/>
        <v>0</v>
      </c>
      <c r="K51" s="51"/>
      <c r="L51" s="53">
        <f t="shared" si="2"/>
        <v>0</v>
      </c>
      <c r="M51" s="54">
        <f>SUM(M52:M54)</f>
        <v>0</v>
      </c>
      <c r="N51" s="51">
        <f>SUM(N52:N54)</f>
        <v>0</v>
      </c>
      <c r="O51" s="51">
        <f>SUM(O52:O54)</f>
        <v>0</v>
      </c>
      <c r="P51" s="55">
        <f>SUM(P52:P54)</f>
        <v>0</v>
      </c>
    </row>
    <row r="52" spans="1:16" x14ac:dyDescent="0.25">
      <c r="A52" s="19" t="s">
        <v>77</v>
      </c>
      <c r="B52" s="56"/>
      <c r="C52" s="57"/>
      <c r="D52" s="57"/>
      <c r="E52" s="32">
        <f t="shared" ref="E52:E54" si="55">C52*D52</f>
        <v>0</v>
      </c>
      <c r="F52" s="57"/>
      <c r="G52" s="32">
        <f t="shared" si="44"/>
        <v>0</v>
      </c>
      <c r="H52" s="57"/>
      <c r="I52" s="57"/>
      <c r="J52" s="32">
        <f t="shared" si="45"/>
        <v>0</v>
      </c>
      <c r="K52" s="57"/>
      <c r="L52" s="39">
        <f t="shared" si="2"/>
        <v>0</v>
      </c>
      <c r="M52" s="56"/>
      <c r="N52" s="57"/>
      <c r="O52" s="57"/>
      <c r="P52" s="58"/>
    </row>
    <row r="53" spans="1:16" x14ac:dyDescent="0.25">
      <c r="A53" s="19" t="s">
        <v>78</v>
      </c>
      <c r="B53" s="56"/>
      <c r="C53" s="57"/>
      <c r="D53" s="57"/>
      <c r="E53" s="32">
        <f t="shared" si="55"/>
        <v>0</v>
      </c>
      <c r="F53" s="57"/>
      <c r="G53" s="32">
        <f t="shared" si="44"/>
        <v>0</v>
      </c>
      <c r="H53" s="57"/>
      <c r="I53" s="57"/>
      <c r="J53" s="32">
        <f t="shared" si="45"/>
        <v>0</v>
      </c>
      <c r="K53" s="57"/>
      <c r="L53" s="39">
        <f t="shared" si="2"/>
        <v>0</v>
      </c>
      <c r="M53" s="56"/>
      <c r="N53" s="57"/>
      <c r="O53" s="57"/>
      <c r="P53" s="58"/>
    </row>
    <row r="54" spans="1:16" x14ac:dyDescent="0.25">
      <c r="A54" s="19" t="s">
        <v>88</v>
      </c>
      <c r="B54" s="56"/>
      <c r="C54" s="57"/>
      <c r="D54" s="57"/>
      <c r="E54" s="32">
        <f t="shared" si="55"/>
        <v>0</v>
      </c>
      <c r="F54" s="57"/>
      <c r="G54" s="32">
        <f t="shared" si="44"/>
        <v>0</v>
      </c>
      <c r="H54" s="57"/>
      <c r="I54" s="57"/>
      <c r="J54" s="32">
        <f t="shared" si="45"/>
        <v>0</v>
      </c>
      <c r="K54" s="57"/>
      <c r="L54" s="39">
        <f t="shared" si="2"/>
        <v>0</v>
      </c>
      <c r="M54" s="56"/>
      <c r="N54" s="57"/>
      <c r="O54" s="57"/>
      <c r="P54" s="58"/>
    </row>
    <row r="55" spans="1:16" ht="15.75" thickBot="1" x14ac:dyDescent="0.3">
      <c r="A55" s="21" t="s">
        <v>69</v>
      </c>
      <c r="B55" s="38"/>
      <c r="C55" s="10"/>
      <c r="D55" s="31"/>
      <c r="E55" s="10">
        <f t="shared" ref="E55:J55" si="56">E45+E24+E20+E14</f>
        <v>0</v>
      </c>
      <c r="F55" s="10">
        <f t="shared" si="56"/>
        <v>0</v>
      </c>
      <c r="G55" s="10">
        <f t="shared" si="56"/>
        <v>0</v>
      </c>
      <c r="H55" s="10">
        <f t="shared" si="56"/>
        <v>0</v>
      </c>
      <c r="I55" s="10">
        <f t="shared" si="56"/>
        <v>0</v>
      </c>
      <c r="J55" s="10">
        <f t="shared" si="56"/>
        <v>0</v>
      </c>
      <c r="K55" s="10"/>
      <c r="L55" s="40">
        <f t="shared" si="2"/>
        <v>0</v>
      </c>
      <c r="M55" s="12">
        <f>M45+M24+M20+M14</f>
        <v>0</v>
      </c>
      <c r="N55" s="10">
        <f>N45+N24+N20+N14</f>
        <v>0</v>
      </c>
      <c r="O55" s="10">
        <f>O45+O24+O20+O14</f>
        <v>0</v>
      </c>
      <c r="P55" s="11">
        <f>P45+P24+P20+P14</f>
        <v>0</v>
      </c>
    </row>
    <row r="56" spans="1:16" ht="15.75" customHeight="1" x14ac:dyDescent="0.25">
      <c r="A56" s="1" t="s">
        <v>20</v>
      </c>
      <c r="B56" s="13"/>
    </row>
    <row r="57" spans="1:16" ht="15.75" customHeight="1" x14ac:dyDescent="0.25">
      <c r="A57" s="1" t="s">
        <v>26</v>
      </c>
      <c r="B57" s="13"/>
    </row>
    <row r="58" spans="1:16" ht="15.75" customHeight="1" x14ac:dyDescent="0.25">
      <c r="A58" s="1" t="s">
        <v>54</v>
      </c>
      <c r="B58" s="13"/>
    </row>
    <row r="59" spans="1:16" ht="15" customHeight="1" x14ac:dyDescent="0.25">
      <c r="B59" s="2"/>
    </row>
    <row r="60" spans="1:16" x14ac:dyDescent="0.25">
      <c r="A60" s="49" t="str">
        <f>[1]Munka1!$A$22</f>
        <v>A színezett mezők automatikusan töltődnek, kérjük ne töltsék ki!</v>
      </c>
    </row>
    <row r="61" spans="1:16" x14ac:dyDescent="0.25">
      <c r="I61" s="42" t="s">
        <v>49</v>
      </c>
    </row>
    <row r="62" spans="1:16" x14ac:dyDescent="0.25">
      <c r="B62" s="1" t="s">
        <v>91</v>
      </c>
    </row>
    <row r="63" spans="1:16" x14ac:dyDescent="0.25">
      <c r="H63" s="1"/>
      <c r="I63" s="1"/>
      <c r="L63" s="107" t="s">
        <v>4</v>
      </c>
      <c r="M63" s="107"/>
    </row>
    <row r="64" spans="1:16" x14ac:dyDescent="0.25">
      <c r="H64" s="1"/>
      <c r="I64" s="1"/>
      <c r="L64" s="107" t="s">
        <v>5</v>
      </c>
      <c r="M64" s="107"/>
    </row>
    <row r="68" spans="4:4" x14ac:dyDescent="0.25">
      <c r="D68" s="1" t="s">
        <v>50</v>
      </c>
    </row>
  </sheetData>
  <mergeCells count="46">
    <mergeCell ref="A11:A13"/>
    <mergeCell ref="L64:M64"/>
    <mergeCell ref="L63:M63"/>
    <mergeCell ref="B11:L11"/>
    <mergeCell ref="P11:P13"/>
    <mergeCell ref="M11:O11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9:B9"/>
    <mergeCell ref="A10:B10"/>
    <mergeCell ref="C9:E9"/>
    <mergeCell ref="C10:E10"/>
    <mergeCell ref="F10:G10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Matúz Fanni</cp:lastModifiedBy>
  <cp:lastPrinted>2019-07-26T09:29:21Z</cp:lastPrinted>
  <dcterms:created xsi:type="dcterms:W3CDTF">2013-05-24T07:04:47Z</dcterms:created>
  <dcterms:modified xsi:type="dcterms:W3CDTF">2021-05-04T06:08:20Z</dcterms:modified>
</cp:coreProperties>
</file>