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költségterv" sheetId="1" r:id="rId1"/>
  </sheets>
  <definedNames>
    <definedName name="_xlnm.Print_Area" localSheetId="0">'költségterv'!$A$1:$P$66</definedName>
  </definedNames>
  <calcPr fullCalcOnLoad="1"/>
</workbook>
</file>

<file path=xl/sharedStrings.xml><?xml version="1.0" encoding="utf-8"?>
<sst xmlns="http://schemas.openxmlformats.org/spreadsheetml/2006/main" count="100" uniqueCount="97">
  <si>
    <t>Projekt elnevezése</t>
  </si>
  <si>
    <t>Igényelt pályázati támogatás összege összesen (HUF)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</si>
  <si>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</si>
  <si>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</si>
  <si>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</si>
  <si>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</si>
  <si>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</si>
  <si>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</si>
  <si>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</si>
  <si>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</si>
  <si>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</si>
  <si>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</si>
  <si>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KIADÁSOK</t>
  </si>
  <si>
    <t>Egység</t>
  </si>
  <si>
    <t>Egység ár/díj (bruttó)</t>
  </si>
  <si>
    <t>Nettó költség</t>
  </si>
  <si>
    <t>TELJES ELSZÁMOL-HATÓ PROJEKT KÖLTSÉG %-ában</t>
  </si>
  <si>
    <t>Társfinan-szírozó (partner) hozzájáru-lása</t>
  </si>
  <si>
    <t>B.  KIKÜLDETÉSI KÖLTSÉGEK ÖSSZESEN</t>
  </si>
  <si>
    <t>Repülőjegy + reptéri illeték (útvonal megjelöléssel)</t>
  </si>
  <si>
    <t>Vasúti jegy (útvonal megjelöléssel)</t>
  </si>
  <si>
    <t>Szállásköltség (legfeljebb 3*-os szálloda számolható el)</t>
  </si>
  <si>
    <t>Helyi közlekedés költségei a kiküldetés alatt</t>
  </si>
  <si>
    <t>Egyéb kiküldetéssel kapcsolatos költségek, tételesen</t>
  </si>
  <si>
    <t>Meny-nyiség</t>
  </si>
  <si>
    <t>Fize-tendő ÁFA</t>
  </si>
  <si>
    <t>Elszá-molható költség (I+V)</t>
  </si>
  <si>
    <t>Hónap</t>
  </si>
  <si>
    <t>Dátum:     tól…ig</t>
  </si>
  <si>
    <t>Év</t>
  </si>
  <si>
    <t>Hó</t>
  </si>
  <si>
    <t>Bruttó költ-ség (I+II)</t>
  </si>
  <si>
    <t>Végrehajtás tervezett időtartama                     (összesen, hónap)</t>
  </si>
  <si>
    <t>B.</t>
  </si>
  <si>
    <t>Terembérlet I. (szemináriumok)</t>
  </si>
  <si>
    <t>Terembérlet II. (konferencia)</t>
  </si>
  <si>
    <t>Oktatási, konferencia stb. eszközök bérbevétele</t>
  </si>
  <si>
    <t>A.  PROJEKTSZEMÉLYZET                                            (vezetés, tanácsadók, hazai és helyi szakértők)személyi kiadások összesen</t>
  </si>
  <si>
    <t>Egyéb közvetlen dologi költségek tételes felsorolása (kivéve az előadói honoráriumokat</t>
  </si>
  <si>
    <t>Szervezetfejlesztési segédeszk. (média, marketing megjelenés)</t>
  </si>
  <si>
    <t>Belföldi menetjegy</t>
  </si>
  <si>
    <t>C. A PROJEKTHEZ KÖZVETLENÜL KAPCSOLÓDÓ (PLD. OKTATÁSSAL KAPCSOLATOS) DOLOGI KÖLTSÉ-GEK ÖSSZESEN</t>
  </si>
  <si>
    <t>A TÁRSFINANSZÍROZÓ HOZZÁJÁRULÁSA ÖSSZESEN</t>
  </si>
  <si>
    <t>Szakértő 1</t>
  </si>
  <si>
    <t>Szakértő 2</t>
  </si>
  <si>
    <t>Szakértő 3</t>
  </si>
  <si>
    <t xml:space="preserve">Szakértő 4 </t>
  </si>
  <si>
    <t>Szakértő 2. napidíja</t>
  </si>
  <si>
    <t>Szakértő 3. napidíja</t>
  </si>
  <si>
    <t>Szakértő 4.napidíja</t>
  </si>
  <si>
    <t xml:space="preserve">Megbízott külső szakértő külföldi napidíja              </t>
  </si>
  <si>
    <t xml:space="preserve">Saját alkalmazottak külföldi napidíja a feladat megjelölésével </t>
  </si>
  <si>
    <t>C1. Projekt tevékenység (pl. oktatás) dologi költségei összesen</t>
  </si>
  <si>
    <t>KKM</t>
  </si>
  <si>
    <t>A PÁLYÁZATBAN KÉRT TÁMOGATÁSI ÖSSZEG (KKM FINNANSZÍROZÁS) ÖSSZESEN</t>
  </si>
  <si>
    <t>Pályázó, Támogatott neve</t>
  </si>
  <si>
    <t xml:space="preserve">D. Működési és adminisztrációs költségek összesen**                         (számlával igazolandó, a projekthez kapcsolódó telefon, fax, Internet, villany, irodabérlet költségek)              </t>
  </si>
  <si>
    <t>A PÁLYÁZÓ TÉRÍTÉSMENTES HOZZÁJÁRULÁSA (SAJÁT FORRÁS) ÖSSZESEN (minimum E sor VI. oszlop 10 %-a)</t>
  </si>
  <si>
    <t>Projekt teljes költségvetése összesen (HUF)</t>
  </si>
  <si>
    <t>Vissza igényelhető, levonható ÁFA</t>
  </si>
  <si>
    <t xml:space="preserve">Vissza nem igényelhető le nem vonható ÁFA </t>
  </si>
  <si>
    <t>Kért támogatás (Ft)</t>
  </si>
  <si>
    <t>Saját és egyéb forrás (Ft)</t>
  </si>
  <si>
    <t>Kért előleg tételesen (Ft)</t>
  </si>
  <si>
    <t>Támogatott neve és címe</t>
  </si>
  <si>
    <t>Összes kalkulált kiadás (Ft)</t>
  </si>
  <si>
    <t>Költségterv NEFE projekt</t>
  </si>
  <si>
    <t>Saját forrás</t>
  </si>
  <si>
    <r>
      <t xml:space="preserve">      ..</t>
    </r>
    <r>
      <rPr>
        <b/>
        <sz val="9"/>
        <rFont val="Arial"/>
        <family val="2"/>
      </rPr>
      <t>. sz. melléklet</t>
    </r>
  </si>
  <si>
    <t xml:space="preserve">E. Felhalmozási kiadások              </t>
  </si>
  <si>
    <t>E1. Felújítás (ingatlan, gép, berendezés, felszerelés, jármű felújítása)</t>
  </si>
  <si>
    <t>(megnevezés)</t>
  </si>
  <si>
    <t>E2. Beruházások</t>
  </si>
  <si>
    <t>Immateriális javak vásárlása, létesítése</t>
  </si>
  <si>
    <t>Ingatlanok, földterület vásárlása, létesítése</t>
  </si>
  <si>
    <t>Gépek, berendezések, felszerelések vásárlása</t>
  </si>
  <si>
    <t>Járművek vásárlása</t>
  </si>
  <si>
    <t>Egyéb (megnevezés)</t>
  </si>
  <si>
    <t>E3. Berendezések (számítógép, szoftver, oktatási segédeszközök</t>
  </si>
  <si>
    <t>E3.</t>
  </si>
  <si>
    <t>E1.</t>
  </si>
  <si>
    <t>E2.</t>
  </si>
  <si>
    <t>A.</t>
  </si>
  <si>
    <t>C1.</t>
  </si>
  <si>
    <t>C2. Belföldi közlekedési költségek össz</t>
  </si>
  <si>
    <t>C2.</t>
  </si>
  <si>
    <t>C3. Anyagok, készletek, posta, fénymásolás, sokszorosítás stb. össz.</t>
  </si>
  <si>
    <t>C3.</t>
  </si>
  <si>
    <t>D1.</t>
  </si>
  <si>
    <t>D2.</t>
  </si>
  <si>
    <t>D2. Egyéb (külföldi telephellyel kapcs. költs.)</t>
  </si>
  <si>
    <t>Egyéb személyi jellegű kiadás, tételesen (helyi munkaerő foglalkoztatásának költsége is)</t>
  </si>
  <si>
    <t>Segédanyagok nyomdai költségei</t>
  </si>
  <si>
    <t>Segédanyagok CD költségei</t>
  </si>
  <si>
    <t>F. TELJES ELSZÁMOLHATÓ PROJEKT-KÖLTSÉG ÖSSZESEN (=A+B+C+D+E= 100%):</t>
  </si>
  <si>
    <t xml:space="preserve">Gépkocsi üzemanyag:  NAV által megadott Ft/km norma alapján kalkulált üzemanyagköltség </t>
  </si>
  <si>
    <t>Nem tervezhető egyéb kiadások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</si>
</sst>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38">
    <font>
      <sz val="10"/>
      <name val="Arial CE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3" tint="0.5999900102615356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medium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 diagonalUp="1" diagonalDown="1">
      <left style="thin"/>
      <right style="thin"/>
      <top style="thin"/>
      <bottom style="thin"/>
      <diagonal style="hair"/>
    </border>
    <border>
      <left>
        <color indexed="63"/>
      </left>
      <right>
        <color indexed="63"/>
      </right>
      <top style="medium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hair"/>
      <right>
        <color indexed="63"/>
      </right>
      <top style="hair"/>
      <bottom style="hair"/>
    </border>
    <border diagonalUp="1" diagonalDown="1">
      <left style="thin"/>
      <right style="hair"/>
      <top style="hair"/>
      <bottom style="hair"/>
      <diagonal style="hair"/>
    </border>
    <border diagonalUp="1" diagonalDown="1">
      <left style="hair"/>
      <right style="hair"/>
      <top style="hair"/>
      <bottom style="hair"/>
      <diagonal style="hair"/>
    </border>
    <border>
      <left>
        <color indexed="63"/>
      </left>
      <right style="hair"/>
      <top style="thin"/>
      <bottom>
        <color indexed="63"/>
      </bottom>
    </border>
    <border diagonalUp="1" diagonalDown="1">
      <left>
        <color indexed="63"/>
      </left>
      <right style="hair"/>
      <top style="hair"/>
      <bottom style="hair"/>
      <diagonal style="hair"/>
    </border>
    <border diagonalUp="1" diagonalDown="1">
      <left style="hair"/>
      <right style="medium"/>
      <top style="hair"/>
      <bottom style="hair"/>
      <diagonal style="hair"/>
    </border>
    <border diagonalUp="1" diagonalDown="1">
      <left>
        <color indexed="63"/>
      </left>
      <right style="hair"/>
      <top style="hair"/>
      <bottom style="medium"/>
      <diagonal style="hair"/>
    </border>
    <border diagonalUp="1" diagonalDown="1">
      <left style="hair"/>
      <right style="hair"/>
      <top style="hair"/>
      <bottom style="medium"/>
      <diagonal style="hair"/>
    </border>
    <border diagonalUp="1" diagonalDown="1">
      <left style="hair"/>
      <right style="medium"/>
      <top style="hair"/>
      <bottom style="medium"/>
      <diagonal style="hair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 diagonalUp="1" diagonalDown="1">
      <left style="hair"/>
      <right>
        <color indexed="63"/>
      </right>
      <top style="hair"/>
      <bottom style="hair"/>
      <diagonal style="hair"/>
    </border>
    <border diagonalUp="1" diagonalDown="1">
      <left style="hair"/>
      <right>
        <color indexed="63"/>
      </right>
      <top style="hair"/>
      <bottom style="medium"/>
      <diagonal style="hair"/>
    </border>
    <border diagonalUp="1" diagonalDown="1">
      <left style="hair"/>
      <right style="hair"/>
      <top style="thin"/>
      <bottom style="hair"/>
      <diagonal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 diagonalDown="1">
      <left>
        <color indexed="63"/>
      </left>
      <right>
        <color indexed="63"/>
      </right>
      <top style="hair"/>
      <bottom style="hair"/>
      <diagonal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hair"/>
      <top style="thin"/>
      <bottom style="hair"/>
    </border>
    <border>
      <left style="medium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 diagonalUp="1" diagonalDown="1">
      <left style="medium"/>
      <right style="hair"/>
      <top style="hair"/>
      <bottom style="hair"/>
      <diagonal style="thin"/>
    </border>
    <border diagonalUp="1" diagonalDown="1">
      <left style="hair"/>
      <right>
        <color indexed="63"/>
      </right>
      <top style="hair"/>
      <bottom style="hair"/>
      <diagonal style="thin"/>
    </border>
    <border diagonalUp="1" diagonalDown="1">
      <left style="medium"/>
      <right style="hair"/>
      <top style="thin"/>
      <bottom style="hair"/>
      <diagonal style="thin"/>
    </border>
    <border diagonalUp="1" diagonalDown="1">
      <left style="hair"/>
      <right style="thin"/>
      <top style="thin"/>
      <bottom style="hair"/>
      <diagonal style="thin"/>
    </border>
    <border diagonalUp="1" diagonalDown="1">
      <left style="hair"/>
      <right style="thin"/>
      <top style="hair"/>
      <bottom style="hair"/>
      <diagonal style="thin"/>
    </border>
    <border diagonalUp="1" diagonalDown="1">
      <left style="thin"/>
      <right style="hair"/>
      <top>
        <color indexed="63"/>
      </top>
      <bottom>
        <color indexed="63"/>
      </bottom>
      <diagonal style="thin"/>
    </border>
    <border diagonalUp="1" diagonalDown="1">
      <left style="hair"/>
      <right style="hair"/>
      <top>
        <color indexed="63"/>
      </top>
      <bottom>
        <color indexed="63"/>
      </bottom>
      <diagonal style="thin"/>
    </border>
    <border>
      <left style="hair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14" borderId="12" xfId="0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3" fontId="1" fillId="33" borderId="10" xfId="0" applyNumberFormat="1" applyFont="1" applyFill="1" applyBorder="1" applyAlignment="1">
      <alignment vertical="center"/>
    </xf>
    <xf numFmtId="3" fontId="1" fillId="13" borderId="10" xfId="0" applyNumberFormat="1" applyFont="1" applyFill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33" borderId="11" xfId="0" applyNumberFormat="1" applyFont="1" applyFill="1" applyBorder="1" applyAlignment="1">
      <alignment vertical="center"/>
    </xf>
    <xf numFmtId="3" fontId="1" fillId="13" borderId="11" xfId="0" applyNumberFormat="1" applyFont="1" applyFill="1" applyBorder="1" applyAlignment="1">
      <alignment vertical="center"/>
    </xf>
    <xf numFmtId="0" fontId="1" fillId="16" borderId="10" xfId="0" applyFont="1" applyFill="1" applyBorder="1" applyAlignment="1">
      <alignment vertical="center"/>
    </xf>
    <xf numFmtId="3" fontId="1" fillId="14" borderId="12" xfId="0" applyNumberFormat="1" applyFont="1" applyFill="1" applyBorder="1" applyAlignment="1">
      <alignment vertical="center"/>
    </xf>
    <xf numFmtId="3" fontId="1" fillId="0" borderId="10" xfId="0" applyNumberFormat="1" applyFont="1" applyBorder="1" applyAlignment="1">
      <alignment vertical="center" wrapText="1"/>
    </xf>
    <xf numFmtId="3" fontId="1" fillId="14" borderId="13" xfId="0" applyNumberFormat="1" applyFont="1" applyFill="1" applyBorder="1" applyAlignment="1">
      <alignment vertical="center"/>
    </xf>
    <xf numFmtId="3" fontId="1" fillId="0" borderId="14" xfId="0" applyNumberFormat="1" applyFont="1" applyBorder="1" applyAlignment="1">
      <alignment vertical="center"/>
    </xf>
    <xf numFmtId="3" fontId="1" fillId="0" borderId="15" xfId="0" applyNumberFormat="1" applyFont="1" applyBorder="1" applyAlignment="1">
      <alignment vertical="center"/>
    </xf>
    <xf numFmtId="0" fontId="1" fillId="14" borderId="13" xfId="0" applyFont="1" applyFill="1" applyBorder="1" applyAlignment="1">
      <alignment vertical="center"/>
    </xf>
    <xf numFmtId="0" fontId="1" fillId="16" borderId="14" xfId="0" applyFont="1" applyFill="1" applyBorder="1" applyAlignment="1">
      <alignment vertical="center"/>
    </xf>
    <xf numFmtId="3" fontId="1" fillId="0" borderId="14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/>
    </xf>
    <xf numFmtId="3" fontId="1" fillId="0" borderId="17" xfId="0" applyNumberFormat="1" applyFont="1" applyBorder="1" applyAlignment="1">
      <alignment vertical="center"/>
    </xf>
    <xf numFmtId="0" fontId="1" fillId="14" borderId="18" xfId="0" applyFont="1" applyFill="1" applyBorder="1" applyAlignment="1">
      <alignment vertical="center"/>
    </xf>
    <xf numFmtId="0" fontId="1" fillId="16" borderId="16" xfId="0" applyFont="1" applyFill="1" applyBorder="1" applyAlignment="1">
      <alignment vertical="center"/>
    </xf>
    <xf numFmtId="3" fontId="1" fillId="0" borderId="16" xfId="0" applyNumberFormat="1" applyFont="1" applyBorder="1" applyAlignment="1">
      <alignment vertical="center" wrapText="1"/>
    </xf>
    <xf numFmtId="0" fontId="1" fillId="0" borderId="19" xfId="0" applyFont="1" applyBorder="1" applyAlignment="1">
      <alignment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10" fontId="1" fillId="10" borderId="23" xfId="0" applyNumberFormat="1" applyFont="1" applyFill="1" applyBorder="1" applyAlignment="1">
      <alignment vertical="center"/>
    </xf>
    <xf numFmtId="3" fontId="1" fillId="13" borderId="24" xfId="0" applyNumberFormat="1" applyFont="1" applyFill="1" applyBorder="1" applyAlignment="1">
      <alignment vertical="center"/>
    </xf>
    <xf numFmtId="3" fontId="1" fillId="13" borderId="25" xfId="0" applyNumberFormat="1" applyFont="1" applyFill="1" applyBorder="1" applyAlignment="1">
      <alignment vertical="center"/>
    </xf>
    <xf numFmtId="10" fontId="1" fillId="14" borderId="12" xfId="0" applyNumberFormat="1" applyFont="1" applyFill="1" applyBorder="1" applyAlignment="1">
      <alignment vertical="center"/>
    </xf>
    <xf numFmtId="10" fontId="1" fillId="10" borderId="26" xfId="0" applyNumberFormat="1" applyFont="1" applyFill="1" applyBorder="1" applyAlignment="1">
      <alignment vertical="center"/>
    </xf>
    <xf numFmtId="10" fontId="1" fillId="10" borderId="12" xfId="0" applyNumberFormat="1" applyFont="1" applyFill="1" applyBorder="1" applyAlignment="1">
      <alignment vertical="center"/>
    </xf>
    <xf numFmtId="10" fontId="1" fillId="10" borderId="24" xfId="0" applyNumberFormat="1" applyFont="1" applyFill="1" applyBorder="1" applyAlignment="1">
      <alignment vertical="center"/>
    </xf>
    <xf numFmtId="10" fontId="1" fillId="10" borderId="25" xfId="0" applyNumberFormat="1" applyFont="1" applyFill="1" applyBorder="1" applyAlignment="1">
      <alignment vertical="center"/>
    </xf>
    <xf numFmtId="3" fontId="1" fillId="14" borderId="27" xfId="0" applyNumberFormat="1" applyFont="1" applyFill="1" applyBorder="1" applyAlignment="1">
      <alignment vertical="center"/>
    </xf>
    <xf numFmtId="10" fontId="1" fillId="14" borderId="27" xfId="0" applyNumberFormat="1" applyFont="1" applyFill="1" applyBorder="1" applyAlignment="1">
      <alignment vertical="center"/>
    </xf>
    <xf numFmtId="3" fontId="1" fillId="14" borderId="28" xfId="0" applyNumberFormat="1" applyFont="1" applyFill="1" applyBorder="1" applyAlignment="1">
      <alignment vertical="center"/>
    </xf>
    <xf numFmtId="3" fontId="1" fillId="14" borderId="29" xfId="0" applyNumberFormat="1" applyFont="1" applyFill="1" applyBorder="1" applyAlignment="1">
      <alignment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0" fontId="1" fillId="14" borderId="30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3" fontId="1" fillId="0" borderId="32" xfId="0" applyNumberFormat="1" applyFont="1" applyBorder="1" applyAlignment="1">
      <alignment vertical="center"/>
    </xf>
    <xf numFmtId="3" fontId="1" fillId="33" borderId="32" xfId="0" applyNumberFormat="1" applyFont="1" applyFill="1" applyBorder="1" applyAlignment="1">
      <alignment vertical="center"/>
    </xf>
    <xf numFmtId="3" fontId="1" fillId="13" borderId="32" xfId="0" applyNumberFormat="1" applyFont="1" applyFill="1" applyBorder="1" applyAlignment="1">
      <alignment vertical="center"/>
    </xf>
    <xf numFmtId="10" fontId="1" fillId="10" borderId="27" xfId="0" applyNumberFormat="1" applyFont="1" applyFill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1" fillId="0" borderId="32" xfId="0" applyNumberFormat="1" applyFont="1" applyBorder="1" applyAlignment="1">
      <alignment horizontal="center" vertical="center"/>
    </xf>
    <xf numFmtId="10" fontId="1" fillId="10" borderId="35" xfId="0" applyNumberFormat="1" applyFont="1" applyFill="1" applyBorder="1" applyAlignment="1">
      <alignment vertical="center"/>
    </xf>
    <xf numFmtId="3" fontId="1" fillId="34" borderId="12" xfId="0" applyNumberFormat="1" applyFont="1" applyFill="1" applyBorder="1" applyAlignment="1">
      <alignment horizontal="right" vertical="center" wrapText="1"/>
    </xf>
    <xf numFmtId="3" fontId="1" fillId="16" borderId="10" xfId="0" applyNumberFormat="1" applyFont="1" applyFill="1" applyBorder="1" applyAlignment="1">
      <alignment vertical="center"/>
    </xf>
    <xf numFmtId="3" fontId="1" fillId="16" borderId="14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14" fontId="2" fillId="0" borderId="32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4" fontId="2" fillId="0" borderId="37" xfId="0" applyNumberFormat="1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3" fillId="0" borderId="23" xfId="0" applyFont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1" fillId="0" borderId="39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" fillId="0" borderId="37" xfId="0" applyFont="1" applyBorder="1" applyAlignment="1">
      <alignment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3" fontId="1" fillId="13" borderId="12" xfId="0" applyNumberFormat="1" applyFont="1" applyFill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34" borderId="43" xfId="0" applyNumberFormat="1" applyFont="1" applyFill="1" applyBorder="1" applyAlignment="1">
      <alignment horizontal="right" vertical="center" wrapText="1"/>
    </xf>
    <xf numFmtId="0" fontId="1" fillId="0" borderId="44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3" fillId="0" borderId="4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 wrapText="1"/>
    </xf>
    <xf numFmtId="0" fontId="1" fillId="34" borderId="54" xfId="0" applyFont="1" applyFill="1" applyBorder="1" applyAlignment="1">
      <alignment vertical="center" wrapText="1"/>
    </xf>
    <xf numFmtId="3" fontId="1" fillId="0" borderId="44" xfId="0" applyNumberFormat="1" applyFont="1" applyFill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/>
    </xf>
    <xf numFmtId="3" fontId="1" fillId="0" borderId="45" xfId="0" applyNumberFormat="1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3" fillId="0" borderId="63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14" fontId="2" fillId="0" borderId="37" xfId="0" applyNumberFormat="1" applyFont="1" applyBorder="1" applyAlignment="1">
      <alignment horizontal="center" vertical="center"/>
    </xf>
    <xf numFmtId="3" fontId="3" fillId="10" borderId="64" xfId="0" applyNumberFormat="1" applyFont="1" applyFill="1" applyBorder="1" applyAlignment="1">
      <alignment vertical="center"/>
    </xf>
    <xf numFmtId="3" fontId="3" fillId="10" borderId="65" xfId="0" applyNumberFormat="1" applyFont="1" applyFill="1" applyBorder="1" applyAlignment="1">
      <alignment vertical="center"/>
    </xf>
    <xf numFmtId="0" fontId="1" fillId="0" borderId="37" xfId="0" applyFont="1" applyBorder="1" applyAlignment="1">
      <alignment vertical="center"/>
    </xf>
    <xf numFmtId="0" fontId="1" fillId="0" borderId="40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67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68" xfId="0" applyFont="1" applyBorder="1" applyAlignment="1">
      <alignment horizontal="left" vertical="center"/>
    </xf>
    <xf numFmtId="0" fontId="1" fillId="0" borderId="69" xfId="0" applyFont="1" applyBorder="1" applyAlignment="1">
      <alignment horizontal="left" vertical="center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right" vertical="center"/>
    </xf>
    <xf numFmtId="0" fontId="1" fillId="0" borderId="74" xfId="0" applyFont="1" applyBorder="1" applyAlignment="1">
      <alignment horizontal="right" vertical="center"/>
    </xf>
    <xf numFmtId="0" fontId="1" fillId="0" borderId="5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75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77" xfId="0" applyFont="1" applyBorder="1" applyAlignment="1">
      <alignment vertical="center"/>
    </xf>
    <xf numFmtId="0" fontId="1" fillId="0" borderId="78" xfId="0" applyFont="1" applyBorder="1" applyAlignment="1">
      <alignment vertical="center"/>
    </xf>
    <xf numFmtId="0" fontId="1" fillId="0" borderId="79" xfId="0" applyFont="1" applyBorder="1" applyAlignment="1">
      <alignment vertical="center"/>
    </xf>
    <xf numFmtId="3" fontId="3" fillId="10" borderId="40" xfId="0" applyNumberFormat="1" applyFont="1" applyFill="1" applyBorder="1" applyAlignment="1">
      <alignment horizontal="right" vertical="center"/>
    </xf>
    <xf numFmtId="3" fontId="3" fillId="10" borderId="66" xfId="0" applyNumberFormat="1" applyFont="1" applyFill="1" applyBorder="1" applyAlignment="1">
      <alignment horizontal="right" vertical="center"/>
    </xf>
    <xf numFmtId="0" fontId="1" fillId="14" borderId="80" xfId="0" applyFont="1" applyFill="1" applyBorder="1" applyAlignment="1">
      <alignment vertical="center"/>
    </xf>
    <xf numFmtId="0" fontId="1" fillId="14" borderId="81" xfId="0" applyFont="1" applyFill="1" applyBorder="1" applyAlignment="1">
      <alignment vertical="center"/>
    </xf>
    <xf numFmtId="0" fontId="1" fillId="14" borderId="54" xfId="0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63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8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85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view="pageBreakPreview" zoomScale="86" zoomScaleNormal="80" zoomScaleSheetLayoutView="86" zoomScalePageLayoutView="0" workbookViewId="0" topLeftCell="A1">
      <pane xSplit="2" ySplit="11" topLeftCell="C39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45" sqref="A45:B45"/>
    </sheetView>
  </sheetViews>
  <sheetFormatPr defaultColWidth="9.00390625" defaultRowHeight="12.75"/>
  <cols>
    <col min="1" max="1" width="3.75390625" style="53" customWidth="1"/>
    <col min="2" max="2" width="29.00390625" style="66" customWidth="1"/>
    <col min="3" max="12" width="10.75390625" style="66" customWidth="1"/>
    <col min="13" max="13" width="16.00390625" style="66" customWidth="1"/>
    <col min="14" max="16" width="10.75390625" style="66" customWidth="1"/>
    <col min="17" max="16384" width="9.125" style="66" customWidth="1"/>
  </cols>
  <sheetData>
    <row r="1" spans="1:16" s="74" customFormat="1" ht="12">
      <c r="A1" s="146" t="s">
        <v>66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  <c r="O1" s="149" t="s">
        <v>68</v>
      </c>
      <c r="P1" s="150"/>
    </row>
    <row r="2" spans="1:16" ht="12.75" customHeight="1">
      <c r="A2" s="168" t="s">
        <v>55</v>
      </c>
      <c r="B2" s="169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</row>
    <row r="3" spans="1:16" ht="12.75" customHeight="1">
      <c r="A3" s="170" t="s">
        <v>64</v>
      </c>
      <c r="B3" s="171"/>
      <c r="C3" s="140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2"/>
    </row>
    <row r="4" spans="1:16" ht="12.75" customHeight="1">
      <c r="A4" s="170" t="s">
        <v>0</v>
      </c>
      <c r="B4" s="171"/>
      <c r="C4" s="143"/>
      <c r="D4" s="144"/>
      <c r="E4" s="144"/>
      <c r="F4" s="141"/>
      <c r="G4" s="141"/>
      <c r="H4" s="141"/>
      <c r="I4" s="141"/>
      <c r="J4" s="144"/>
      <c r="K4" s="144"/>
      <c r="L4" s="144"/>
      <c r="M4" s="144"/>
      <c r="N4" s="144"/>
      <c r="O4" s="144"/>
      <c r="P4" s="145"/>
    </row>
    <row r="5" spans="1:16" ht="12.75" customHeight="1">
      <c r="A5" s="153"/>
      <c r="B5" s="154"/>
      <c r="C5" s="75"/>
      <c r="D5" s="75"/>
      <c r="E5" s="75"/>
      <c r="F5" s="76" t="s">
        <v>29</v>
      </c>
      <c r="G5" s="77" t="s">
        <v>30</v>
      </c>
      <c r="H5" s="77" t="s">
        <v>29</v>
      </c>
      <c r="I5" s="78" t="s">
        <v>30</v>
      </c>
      <c r="J5" s="130"/>
      <c r="K5" s="130"/>
      <c r="L5" s="130"/>
      <c r="M5" s="130"/>
      <c r="N5" s="130"/>
      <c r="O5" s="130"/>
      <c r="P5" s="130"/>
    </row>
    <row r="6" spans="1:16" ht="25.5" customHeight="1">
      <c r="A6" s="100" t="s">
        <v>32</v>
      </c>
      <c r="B6" s="101"/>
      <c r="C6" s="71"/>
      <c r="D6" s="72" t="s">
        <v>27</v>
      </c>
      <c r="E6" s="73" t="s">
        <v>28</v>
      </c>
      <c r="F6" s="67"/>
      <c r="G6" s="68"/>
      <c r="H6" s="68"/>
      <c r="I6" s="69"/>
      <c r="J6" s="130"/>
      <c r="K6" s="130"/>
      <c r="L6" s="130"/>
      <c r="M6" s="130"/>
      <c r="N6" s="130"/>
      <c r="O6" s="130"/>
      <c r="P6" s="130"/>
    </row>
    <row r="7" spans="1:16" ht="24.75" customHeight="1">
      <c r="A7" s="100" t="s">
        <v>58</v>
      </c>
      <c r="B7" s="101"/>
      <c r="C7" s="158">
        <f>H63</f>
        <v>0</v>
      </c>
      <c r="D7" s="159"/>
      <c r="E7" s="159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70"/>
    </row>
    <row r="8" spans="1:16" ht="32.25" customHeight="1">
      <c r="A8" s="134" t="s">
        <v>1</v>
      </c>
      <c r="B8" s="135"/>
      <c r="C8" s="137">
        <f>H64</f>
        <v>0</v>
      </c>
      <c r="D8" s="138"/>
      <c r="E8" s="138"/>
      <c r="F8" s="139"/>
      <c r="G8" s="139"/>
      <c r="H8" s="130"/>
      <c r="I8" s="130"/>
      <c r="J8" s="130"/>
      <c r="K8" s="130"/>
      <c r="L8" s="139"/>
      <c r="M8" s="139"/>
      <c r="N8" s="130"/>
      <c r="O8" s="130"/>
      <c r="P8" s="79"/>
    </row>
    <row r="9" spans="1:16" ht="18" customHeight="1">
      <c r="A9" s="155"/>
      <c r="B9" s="156"/>
      <c r="C9" s="131" t="s">
        <v>65</v>
      </c>
      <c r="D9" s="132"/>
      <c r="E9" s="132"/>
      <c r="F9" s="132"/>
      <c r="G9" s="132"/>
      <c r="H9" s="132"/>
      <c r="I9" s="132"/>
      <c r="J9" s="132"/>
      <c r="K9" s="132"/>
      <c r="L9" s="132"/>
      <c r="M9" s="23" t="s">
        <v>61</v>
      </c>
      <c r="N9" s="133" t="s">
        <v>62</v>
      </c>
      <c r="O9" s="133"/>
      <c r="P9" s="127" t="s">
        <v>63</v>
      </c>
    </row>
    <row r="10" spans="1:16" s="85" customFormat="1" ht="15" customHeight="1">
      <c r="A10" s="153"/>
      <c r="B10" s="157"/>
      <c r="C10" s="80"/>
      <c r="D10" s="81"/>
      <c r="E10" s="81"/>
      <c r="F10" s="82" t="s">
        <v>2</v>
      </c>
      <c r="G10" s="82" t="s">
        <v>3</v>
      </c>
      <c r="H10" s="82" t="s">
        <v>4</v>
      </c>
      <c r="I10" s="82" t="s">
        <v>5</v>
      </c>
      <c r="J10" s="82" t="s">
        <v>6</v>
      </c>
      <c r="K10" s="82" t="s">
        <v>7</v>
      </c>
      <c r="L10" s="83" t="s">
        <v>8</v>
      </c>
      <c r="M10" s="84" t="s">
        <v>9</v>
      </c>
      <c r="N10" s="83" t="s">
        <v>10</v>
      </c>
      <c r="O10" s="83" t="s">
        <v>11</v>
      </c>
      <c r="P10" s="128"/>
    </row>
    <row r="11" spans="1:16" s="65" customFormat="1" ht="75" customHeight="1" thickBot="1">
      <c r="A11" s="164" t="s">
        <v>12</v>
      </c>
      <c r="B11" s="165"/>
      <c r="C11" s="30" t="s">
        <v>13</v>
      </c>
      <c r="D11" s="31" t="s">
        <v>14</v>
      </c>
      <c r="E11" s="32" t="s">
        <v>24</v>
      </c>
      <c r="F11" s="31" t="s">
        <v>15</v>
      </c>
      <c r="G11" s="31" t="s">
        <v>25</v>
      </c>
      <c r="H11" s="31" t="s">
        <v>31</v>
      </c>
      <c r="I11" s="31" t="s">
        <v>59</v>
      </c>
      <c r="J11" s="31" t="s">
        <v>60</v>
      </c>
      <c r="K11" s="31" t="s">
        <v>26</v>
      </c>
      <c r="L11" s="33" t="s">
        <v>16</v>
      </c>
      <c r="M11" s="34" t="s">
        <v>53</v>
      </c>
      <c r="N11" s="33" t="s">
        <v>67</v>
      </c>
      <c r="O11" s="33" t="s">
        <v>17</v>
      </c>
      <c r="P11" s="129"/>
    </row>
    <row r="12" spans="1:16" ht="48" customHeight="1">
      <c r="A12" s="117" t="s">
        <v>37</v>
      </c>
      <c r="B12" s="118"/>
      <c r="C12" s="160"/>
      <c r="D12" s="161"/>
      <c r="E12" s="161"/>
      <c r="F12" s="43">
        <f aca="true" t="shared" si="0" ref="F12:K12">SUM(F13:F17)</f>
        <v>0</v>
      </c>
      <c r="G12" s="43">
        <f t="shared" si="0"/>
        <v>0</v>
      </c>
      <c r="H12" s="43">
        <f t="shared" si="0"/>
        <v>0</v>
      </c>
      <c r="I12" s="43">
        <f t="shared" si="0"/>
        <v>0</v>
      </c>
      <c r="J12" s="43">
        <f t="shared" si="0"/>
        <v>0</v>
      </c>
      <c r="K12" s="43">
        <f t="shared" si="0"/>
        <v>0</v>
      </c>
      <c r="L12" s="44">
        <f>IF($C$7=0,0,K12/$C$7)</f>
        <v>0</v>
      </c>
      <c r="M12" s="45">
        <f>SUM(M13:M17)</f>
        <v>0</v>
      </c>
      <c r="N12" s="43">
        <f>SUM(N13:N17)</f>
        <v>0</v>
      </c>
      <c r="O12" s="43">
        <f>SUM(O13:O17)</f>
        <v>0</v>
      </c>
      <c r="P12" s="46">
        <f>SUM(P13:P17)</f>
        <v>0</v>
      </c>
    </row>
    <row r="13" spans="1:16" ht="12">
      <c r="A13" s="119" t="s">
        <v>82</v>
      </c>
      <c r="B13" s="86" t="s">
        <v>43</v>
      </c>
      <c r="C13" s="47"/>
      <c r="D13" s="51"/>
      <c r="E13" s="51"/>
      <c r="F13" s="51"/>
      <c r="G13" s="51"/>
      <c r="H13" s="87">
        <f>F13+G13</f>
        <v>0</v>
      </c>
      <c r="I13" s="51"/>
      <c r="J13" s="51"/>
      <c r="K13" s="88">
        <f aca="true" t="shared" si="1" ref="K13:K49">F13+J13</f>
        <v>0</v>
      </c>
      <c r="L13" s="40">
        <f aca="true" t="shared" si="2" ref="L13:L66">IF($C$7=0,0,K13/$C$7)</f>
        <v>0</v>
      </c>
      <c r="M13" s="52"/>
      <c r="N13" s="51"/>
      <c r="O13" s="51"/>
      <c r="P13" s="89"/>
    </row>
    <row r="14" spans="1:16" ht="12">
      <c r="A14" s="120"/>
      <c r="B14" s="90" t="s">
        <v>44</v>
      </c>
      <c r="C14" s="48"/>
      <c r="D14" s="5"/>
      <c r="E14" s="5"/>
      <c r="F14" s="5"/>
      <c r="G14" s="5"/>
      <c r="H14" s="6">
        <f aca="true" t="shared" si="3" ref="H14:H49">F14+G14</f>
        <v>0</v>
      </c>
      <c r="I14" s="5"/>
      <c r="J14" s="5"/>
      <c r="K14" s="7">
        <f t="shared" si="1"/>
        <v>0</v>
      </c>
      <c r="L14" s="35">
        <f t="shared" si="2"/>
        <v>0</v>
      </c>
      <c r="M14" s="15"/>
      <c r="N14" s="5"/>
      <c r="O14" s="5"/>
      <c r="P14" s="24"/>
    </row>
    <row r="15" spans="1:16" ht="12">
      <c r="A15" s="120"/>
      <c r="B15" s="90" t="s">
        <v>45</v>
      </c>
      <c r="C15" s="48"/>
      <c r="D15" s="5"/>
      <c r="E15" s="5"/>
      <c r="F15" s="5"/>
      <c r="G15" s="5"/>
      <c r="H15" s="6">
        <f t="shared" si="3"/>
        <v>0</v>
      </c>
      <c r="I15" s="5"/>
      <c r="J15" s="5"/>
      <c r="K15" s="7">
        <f t="shared" si="1"/>
        <v>0</v>
      </c>
      <c r="L15" s="35">
        <f t="shared" si="2"/>
        <v>0</v>
      </c>
      <c r="M15" s="15"/>
      <c r="N15" s="5"/>
      <c r="O15" s="5"/>
      <c r="P15" s="24"/>
    </row>
    <row r="16" spans="1:16" ht="12">
      <c r="A16" s="120"/>
      <c r="B16" s="90" t="s">
        <v>46</v>
      </c>
      <c r="C16" s="48"/>
      <c r="D16" s="5"/>
      <c r="E16" s="5"/>
      <c r="F16" s="5"/>
      <c r="G16" s="5"/>
      <c r="H16" s="6">
        <f t="shared" si="3"/>
        <v>0</v>
      </c>
      <c r="I16" s="5"/>
      <c r="J16" s="5"/>
      <c r="K16" s="7">
        <f t="shared" si="1"/>
        <v>0</v>
      </c>
      <c r="L16" s="35">
        <f t="shared" si="2"/>
        <v>0</v>
      </c>
      <c r="M16" s="15"/>
      <c r="N16" s="5"/>
      <c r="O16" s="5"/>
      <c r="P16" s="24"/>
    </row>
    <row r="17" spans="1:16" ht="38.25" customHeight="1">
      <c r="A17" s="120"/>
      <c r="B17" s="49" t="s">
        <v>91</v>
      </c>
      <c r="C17" s="48"/>
      <c r="D17" s="5"/>
      <c r="E17" s="5"/>
      <c r="F17" s="5"/>
      <c r="G17" s="5"/>
      <c r="H17" s="6">
        <f t="shared" si="3"/>
        <v>0</v>
      </c>
      <c r="I17" s="5"/>
      <c r="J17" s="5"/>
      <c r="K17" s="7">
        <f t="shared" si="1"/>
        <v>0</v>
      </c>
      <c r="L17" s="35">
        <f t="shared" si="2"/>
        <v>0</v>
      </c>
      <c r="M17" s="15"/>
      <c r="N17" s="5"/>
      <c r="O17" s="5"/>
      <c r="P17" s="24"/>
    </row>
    <row r="18" spans="1:16" ht="35.25" customHeight="1">
      <c r="A18" s="115" t="s">
        <v>18</v>
      </c>
      <c r="B18" s="116"/>
      <c r="C18" s="162"/>
      <c r="D18" s="162"/>
      <c r="E18" s="162"/>
      <c r="F18" s="4">
        <f aca="true" t="shared" si="4" ref="F18:P18">SUM(F19:F28)</f>
        <v>0</v>
      </c>
      <c r="G18" s="4">
        <f t="shared" si="4"/>
        <v>0</v>
      </c>
      <c r="H18" s="4">
        <f t="shared" si="4"/>
        <v>0</v>
      </c>
      <c r="I18" s="4">
        <f t="shared" si="4"/>
        <v>0</v>
      </c>
      <c r="J18" s="4">
        <f t="shared" si="4"/>
        <v>0</v>
      </c>
      <c r="K18" s="4">
        <f t="shared" si="4"/>
        <v>0</v>
      </c>
      <c r="L18" s="38">
        <f t="shared" si="2"/>
        <v>0</v>
      </c>
      <c r="M18" s="17">
        <f t="shared" si="4"/>
        <v>0</v>
      </c>
      <c r="N18" s="4">
        <f t="shared" si="4"/>
        <v>0</v>
      </c>
      <c r="O18" s="4">
        <f t="shared" si="4"/>
        <v>0</v>
      </c>
      <c r="P18" s="26">
        <f t="shared" si="4"/>
        <v>0</v>
      </c>
    </row>
    <row r="19" spans="1:16" ht="24">
      <c r="A19" s="120" t="s">
        <v>33</v>
      </c>
      <c r="B19" s="1" t="s">
        <v>50</v>
      </c>
      <c r="C19" s="20"/>
      <c r="D19" s="5"/>
      <c r="E19" s="5"/>
      <c r="F19" s="5"/>
      <c r="G19" s="5"/>
      <c r="H19" s="6">
        <f t="shared" si="3"/>
        <v>0</v>
      </c>
      <c r="I19" s="5"/>
      <c r="J19" s="5"/>
      <c r="K19" s="7">
        <f t="shared" si="1"/>
        <v>0</v>
      </c>
      <c r="L19" s="35">
        <f t="shared" si="2"/>
        <v>0</v>
      </c>
      <c r="M19" s="15"/>
      <c r="N19" s="5"/>
      <c r="O19" s="5"/>
      <c r="P19" s="24"/>
    </row>
    <row r="20" spans="1:16" ht="25.5" customHeight="1">
      <c r="A20" s="120"/>
      <c r="B20" s="1" t="s">
        <v>47</v>
      </c>
      <c r="C20" s="20"/>
      <c r="D20" s="5"/>
      <c r="E20" s="5"/>
      <c r="F20" s="5"/>
      <c r="G20" s="5"/>
      <c r="H20" s="6">
        <f t="shared" si="3"/>
        <v>0</v>
      </c>
      <c r="I20" s="5"/>
      <c r="J20" s="5"/>
      <c r="K20" s="7">
        <f t="shared" si="1"/>
        <v>0</v>
      </c>
      <c r="L20" s="35">
        <f t="shared" si="2"/>
        <v>0</v>
      </c>
      <c r="M20" s="15"/>
      <c r="N20" s="5"/>
      <c r="O20" s="5"/>
      <c r="P20" s="24"/>
    </row>
    <row r="21" spans="1:16" ht="12">
      <c r="A21" s="120"/>
      <c r="B21" s="1" t="s">
        <v>48</v>
      </c>
      <c r="C21" s="20"/>
      <c r="D21" s="5"/>
      <c r="E21" s="5"/>
      <c r="F21" s="5"/>
      <c r="G21" s="5"/>
      <c r="H21" s="6">
        <f t="shared" si="3"/>
        <v>0</v>
      </c>
      <c r="I21" s="5"/>
      <c r="J21" s="5"/>
      <c r="K21" s="7">
        <f t="shared" si="1"/>
        <v>0</v>
      </c>
      <c r="L21" s="35">
        <f t="shared" si="2"/>
        <v>0</v>
      </c>
      <c r="M21" s="15"/>
      <c r="N21" s="5"/>
      <c r="O21" s="5"/>
      <c r="P21" s="24"/>
    </row>
    <row r="22" spans="1:16" ht="12">
      <c r="A22" s="120"/>
      <c r="B22" s="1" t="s">
        <v>49</v>
      </c>
      <c r="C22" s="20"/>
      <c r="D22" s="5"/>
      <c r="E22" s="5"/>
      <c r="F22" s="5"/>
      <c r="G22" s="5"/>
      <c r="H22" s="6">
        <f t="shared" si="3"/>
        <v>0</v>
      </c>
      <c r="I22" s="5"/>
      <c r="J22" s="5"/>
      <c r="K22" s="7">
        <f t="shared" si="1"/>
        <v>0</v>
      </c>
      <c r="L22" s="35">
        <f t="shared" si="2"/>
        <v>0</v>
      </c>
      <c r="M22" s="15"/>
      <c r="N22" s="5"/>
      <c r="O22" s="5"/>
      <c r="P22" s="24"/>
    </row>
    <row r="23" spans="1:16" ht="24">
      <c r="A23" s="120"/>
      <c r="B23" s="1" t="s">
        <v>51</v>
      </c>
      <c r="C23" s="20"/>
      <c r="D23" s="5"/>
      <c r="E23" s="5"/>
      <c r="F23" s="5"/>
      <c r="G23" s="5"/>
      <c r="H23" s="6">
        <f t="shared" si="3"/>
        <v>0</v>
      </c>
      <c r="I23" s="5"/>
      <c r="J23" s="5"/>
      <c r="K23" s="7">
        <f t="shared" si="1"/>
        <v>0</v>
      </c>
      <c r="L23" s="35">
        <f t="shared" si="2"/>
        <v>0</v>
      </c>
      <c r="M23" s="15"/>
      <c r="N23" s="5"/>
      <c r="O23" s="5"/>
      <c r="P23" s="24"/>
    </row>
    <row r="24" spans="1:16" ht="24">
      <c r="A24" s="120"/>
      <c r="B24" s="1" t="s">
        <v>19</v>
      </c>
      <c r="C24" s="20"/>
      <c r="D24" s="5"/>
      <c r="E24" s="5"/>
      <c r="F24" s="5"/>
      <c r="G24" s="5"/>
      <c r="H24" s="6">
        <f t="shared" si="3"/>
        <v>0</v>
      </c>
      <c r="I24" s="5"/>
      <c r="J24" s="5"/>
      <c r="K24" s="7">
        <f t="shared" si="1"/>
        <v>0</v>
      </c>
      <c r="L24" s="35">
        <f t="shared" si="2"/>
        <v>0</v>
      </c>
      <c r="M24" s="15"/>
      <c r="N24" s="5"/>
      <c r="O24" s="5"/>
      <c r="P24" s="24"/>
    </row>
    <row r="25" spans="1:16" ht="12">
      <c r="A25" s="120"/>
      <c r="B25" s="1" t="s">
        <v>20</v>
      </c>
      <c r="C25" s="20"/>
      <c r="D25" s="5"/>
      <c r="E25" s="5"/>
      <c r="F25" s="5"/>
      <c r="G25" s="5"/>
      <c r="H25" s="6">
        <f t="shared" si="3"/>
        <v>0</v>
      </c>
      <c r="I25" s="5"/>
      <c r="J25" s="5"/>
      <c r="K25" s="7">
        <f t="shared" si="1"/>
        <v>0</v>
      </c>
      <c r="L25" s="35">
        <f t="shared" si="2"/>
        <v>0</v>
      </c>
      <c r="M25" s="15"/>
      <c r="N25" s="5"/>
      <c r="O25" s="5"/>
      <c r="P25" s="24"/>
    </row>
    <row r="26" spans="1:16" ht="24">
      <c r="A26" s="120"/>
      <c r="B26" s="1" t="s">
        <v>21</v>
      </c>
      <c r="C26" s="20"/>
      <c r="D26" s="5"/>
      <c r="E26" s="5"/>
      <c r="F26" s="5"/>
      <c r="G26" s="5"/>
      <c r="H26" s="6">
        <f t="shared" si="3"/>
        <v>0</v>
      </c>
      <c r="I26" s="5"/>
      <c r="J26" s="5"/>
      <c r="K26" s="7">
        <f t="shared" si="1"/>
        <v>0</v>
      </c>
      <c r="L26" s="35">
        <f t="shared" si="2"/>
        <v>0</v>
      </c>
      <c r="M26" s="15"/>
      <c r="N26" s="5"/>
      <c r="O26" s="5"/>
      <c r="P26" s="24"/>
    </row>
    <row r="27" spans="1:16" ht="24">
      <c r="A27" s="120"/>
      <c r="B27" s="1" t="s">
        <v>22</v>
      </c>
      <c r="C27" s="20"/>
      <c r="D27" s="5"/>
      <c r="E27" s="5"/>
      <c r="F27" s="5"/>
      <c r="G27" s="5"/>
      <c r="H27" s="6">
        <f t="shared" si="3"/>
        <v>0</v>
      </c>
      <c r="I27" s="5"/>
      <c r="J27" s="5"/>
      <c r="K27" s="7">
        <f t="shared" si="1"/>
        <v>0</v>
      </c>
      <c r="L27" s="35">
        <f t="shared" si="2"/>
        <v>0</v>
      </c>
      <c r="M27" s="15"/>
      <c r="N27" s="5"/>
      <c r="O27" s="5"/>
      <c r="P27" s="24"/>
    </row>
    <row r="28" spans="1:16" ht="24">
      <c r="A28" s="163"/>
      <c r="B28" s="3" t="s">
        <v>23</v>
      </c>
      <c r="C28" s="21"/>
      <c r="D28" s="8"/>
      <c r="E28" s="8"/>
      <c r="F28" s="8"/>
      <c r="G28" s="8"/>
      <c r="H28" s="9">
        <f t="shared" si="3"/>
        <v>0</v>
      </c>
      <c r="I28" s="8"/>
      <c r="J28" s="8"/>
      <c r="K28" s="10">
        <f t="shared" si="1"/>
        <v>0</v>
      </c>
      <c r="L28" s="39">
        <f t="shared" si="2"/>
        <v>0</v>
      </c>
      <c r="M28" s="16"/>
      <c r="N28" s="8"/>
      <c r="O28" s="8"/>
      <c r="P28" s="25"/>
    </row>
    <row r="29" spans="1:16" ht="51" customHeight="1">
      <c r="A29" s="166" t="s">
        <v>41</v>
      </c>
      <c r="B29" s="167"/>
      <c r="C29" s="162"/>
      <c r="D29" s="162"/>
      <c r="E29" s="162"/>
      <c r="F29" s="12">
        <f aca="true" t="shared" si="5" ref="F29:K29">F30+F38+F41</f>
        <v>0</v>
      </c>
      <c r="G29" s="12">
        <f t="shared" si="5"/>
        <v>0</v>
      </c>
      <c r="H29" s="12">
        <f t="shared" si="5"/>
        <v>0</v>
      </c>
      <c r="I29" s="12">
        <f t="shared" si="5"/>
        <v>0</v>
      </c>
      <c r="J29" s="12">
        <f t="shared" si="5"/>
        <v>0</v>
      </c>
      <c r="K29" s="12">
        <f t="shared" si="5"/>
        <v>0</v>
      </c>
      <c r="L29" s="38">
        <f t="shared" si="2"/>
        <v>0</v>
      </c>
      <c r="M29" s="14">
        <f>M30+M38+M41</f>
        <v>0</v>
      </c>
      <c r="N29" s="14">
        <f>N30+N38+N41</f>
        <v>0</v>
      </c>
      <c r="O29" s="14">
        <f>O30+O38+O41</f>
        <v>0</v>
      </c>
      <c r="P29" s="14">
        <f>P30+P38+P41</f>
        <v>0</v>
      </c>
    </row>
    <row r="30" spans="1:16" ht="26.25" customHeight="1">
      <c r="A30" s="151" t="s">
        <v>52</v>
      </c>
      <c r="B30" s="152"/>
      <c r="C30" s="106"/>
      <c r="D30" s="121"/>
      <c r="E30" s="104"/>
      <c r="F30" s="11">
        <f>SUM(F31:F37)</f>
        <v>0</v>
      </c>
      <c r="G30" s="11">
        <f>SUM(G31:G37)</f>
        <v>0</v>
      </c>
      <c r="H30" s="6">
        <f t="shared" si="3"/>
        <v>0</v>
      </c>
      <c r="I30" s="11">
        <f>SUM(I31:I37)</f>
        <v>0</v>
      </c>
      <c r="J30" s="11">
        <f>SUM(J31:J37)</f>
        <v>0</v>
      </c>
      <c r="K30" s="7">
        <f t="shared" si="1"/>
        <v>0</v>
      </c>
      <c r="L30" s="35">
        <f t="shared" si="2"/>
        <v>0</v>
      </c>
      <c r="M30" s="18">
        <f>SUM(M31:M37)</f>
        <v>0</v>
      </c>
      <c r="N30" s="11">
        <f>SUM(N31:N37)</f>
        <v>0</v>
      </c>
      <c r="O30" s="11">
        <f>SUM(O31:O37)</f>
        <v>0</v>
      </c>
      <c r="P30" s="27">
        <f>SUM(P31:P37)</f>
        <v>0</v>
      </c>
    </row>
    <row r="31" spans="1:16" ht="12">
      <c r="A31" s="122" t="s">
        <v>83</v>
      </c>
      <c r="B31" s="90" t="s">
        <v>34</v>
      </c>
      <c r="C31" s="20"/>
      <c r="D31" s="5"/>
      <c r="E31" s="5"/>
      <c r="F31" s="5"/>
      <c r="G31" s="5"/>
      <c r="H31" s="6">
        <f t="shared" si="3"/>
        <v>0</v>
      </c>
      <c r="I31" s="5"/>
      <c r="J31" s="5"/>
      <c r="K31" s="7">
        <f t="shared" si="1"/>
        <v>0</v>
      </c>
      <c r="L31" s="35">
        <f t="shared" si="2"/>
        <v>0</v>
      </c>
      <c r="M31" s="15"/>
      <c r="N31" s="5"/>
      <c r="O31" s="5"/>
      <c r="P31" s="24"/>
    </row>
    <row r="32" spans="1:16" ht="12">
      <c r="A32" s="122"/>
      <c r="B32" s="90" t="s">
        <v>35</v>
      </c>
      <c r="C32" s="20"/>
      <c r="D32" s="5"/>
      <c r="E32" s="5"/>
      <c r="F32" s="5"/>
      <c r="G32" s="5"/>
      <c r="H32" s="6">
        <f t="shared" si="3"/>
        <v>0</v>
      </c>
      <c r="I32" s="5"/>
      <c r="J32" s="5"/>
      <c r="K32" s="7">
        <f t="shared" si="1"/>
        <v>0</v>
      </c>
      <c r="L32" s="35">
        <f t="shared" si="2"/>
        <v>0</v>
      </c>
      <c r="M32" s="15"/>
      <c r="N32" s="5"/>
      <c r="O32" s="5"/>
      <c r="P32" s="24"/>
    </row>
    <row r="33" spans="1:16" s="65" customFormat="1" ht="25.5" customHeight="1">
      <c r="A33" s="122"/>
      <c r="B33" s="1" t="s">
        <v>36</v>
      </c>
      <c r="C33" s="22"/>
      <c r="D33" s="13"/>
      <c r="E33" s="13"/>
      <c r="F33" s="13"/>
      <c r="G33" s="13"/>
      <c r="H33" s="6">
        <f t="shared" si="3"/>
        <v>0</v>
      </c>
      <c r="I33" s="13"/>
      <c r="J33" s="13"/>
      <c r="K33" s="7">
        <f t="shared" si="1"/>
        <v>0</v>
      </c>
      <c r="L33" s="35">
        <f t="shared" si="2"/>
        <v>0</v>
      </c>
      <c r="M33" s="19"/>
      <c r="N33" s="13"/>
      <c r="O33" s="13"/>
      <c r="P33" s="28"/>
    </row>
    <row r="34" spans="1:16" ht="12">
      <c r="A34" s="122"/>
      <c r="B34" s="1" t="s">
        <v>92</v>
      </c>
      <c r="C34" s="20"/>
      <c r="D34" s="5"/>
      <c r="E34" s="5"/>
      <c r="F34" s="5"/>
      <c r="G34" s="5"/>
      <c r="H34" s="6">
        <f t="shared" si="3"/>
        <v>0</v>
      </c>
      <c r="I34" s="5"/>
      <c r="J34" s="5"/>
      <c r="K34" s="7">
        <f t="shared" si="1"/>
        <v>0</v>
      </c>
      <c r="L34" s="35">
        <f t="shared" si="2"/>
        <v>0</v>
      </c>
      <c r="M34" s="15"/>
      <c r="N34" s="5"/>
      <c r="O34" s="5"/>
      <c r="P34" s="24"/>
    </row>
    <row r="35" spans="1:16" ht="12">
      <c r="A35" s="122"/>
      <c r="B35" s="1" t="s">
        <v>93</v>
      </c>
      <c r="C35" s="20"/>
      <c r="D35" s="5"/>
      <c r="E35" s="5"/>
      <c r="F35" s="5"/>
      <c r="G35" s="5"/>
      <c r="H35" s="6">
        <f t="shared" si="3"/>
        <v>0</v>
      </c>
      <c r="I35" s="5"/>
      <c r="J35" s="5"/>
      <c r="K35" s="7">
        <f t="shared" si="1"/>
        <v>0</v>
      </c>
      <c r="L35" s="35">
        <f t="shared" si="2"/>
        <v>0</v>
      </c>
      <c r="M35" s="15"/>
      <c r="N35" s="5"/>
      <c r="O35" s="5"/>
      <c r="P35" s="24"/>
    </row>
    <row r="36" spans="1:16" ht="24">
      <c r="A36" s="122"/>
      <c r="B36" s="1" t="s">
        <v>39</v>
      </c>
      <c r="C36" s="20"/>
      <c r="D36" s="5"/>
      <c r="E36" s="5"/>
      <c r="F36" s="5"/>
      <c r="G36" s="5"/>
      <c r="H36" s="6">
        <f t="shared" si="3"/>
        <v>0</v>
      </c>
      <c r="I36" s="5"/>
      <c r="J36" s="5"/>
      <c r="K36" s="7">
        <f t="shared" si="1"/>
        <v>0</v>
      </c>
      <c r="L36" s="35">
        <f t="shared" si="2"/>
        <v>0</v>
      </c>
      <c r="M36" s="15"/>
      <c r="N36" s="5"/>
      <c r="O36" s="5"/>
      <c r="P36" s="24"/>
    </row>
    <row r="37" spans="1:16" ht="36">
      <c r="A37" s="122"/>
      <c r="B37" s="1" t="s">
        <v>38</v>
      </c>
      <c r="C37" s="20"/>
      <c r="D37" s="5"/>
      <c r="E37" s="5"/>
      <c r="F37" s="5"/>
      <c r="G37" s="5"/>
      <c r="H37" s="6">
        <f t="shared" si="3"/>
        <v>0</v>
      </c>
      <c r="I37" s="5"/>
      <c r="J37" s="5"/>
      <c r="K37" s="7">
        <f t="shared" si="1"/>
        <v>0</v>
      </c>
      <c r="L37" s="35">
        <f t="shared" si="2"/>
        <v>0</v>
      </c>
      <c r="M37" s="15"/>
      <c r="N37" s="5"/>
      <c r="O37" s="5"/>
      <c r="P37" s="24"/>
    </row>
    <row r="38" spans="1:16" ht="12.75" customHeight="1">
      <c r="A38" s="122" t="s">
        <v>84</v>
      </c>
      <c r="B38" s="123"/>
      <c r="C38" s="106"/>
      <c r="D38" s="121"/>
      <c r="E38" s="104"/>
      <c r="F38" s="11">
        <f>SUM(F39:F40)</f>
        <v>0</v>
      </c>
      <c r="G38" s="11">
        <f>SUM(G39:G40)</f>
        <v>0</v>
      </c>
      <c r="H38" s="6">
        <f t="shared" si="3"/>
        <v>0</v>
      </c>
      <c r="I38" s="11">
        <f>SUM(I39:I40)</f>
        <v>0</v>
      </c>
      <c r="J38" s="11">
        <f>SUM(J39:J40)</f>
        <v>0</v>
      </c>
      <c r="K38" s="7">
        <f t="shared" si="1"/>
        <v>0</v>
      </c>
      <c r="L38" s="35">
        <f t="shared" si="2"/>
        <v>0</v>
      </c>
      <c r="M38" s="18">
        <f>SUM(M39:M40)</f>
        <v>0</v>
      </c>
      <c r="N38" s="11">
        <f>SUM(N39:N40)</f>
        <v>0</v>
      </c>
      <c r="O38" s="11">
        <f>SUM(O39:O40)</f>
        <v>0</v>
      </c>
      <c r="P38" s="27">
        <f>SUM(P39:P40)</f>
        <v>0</v>
      </c>
    </row>
    <row r="39" spans="1:16" ht="36">
      <c r="A39" s="122" t="s">
        <v>85</v>
      </c>
      <c r="B39" s="2" t="s">
        <v>95</v>
      </c>
      <c r="C39" s="20"/>
      <c r="D39" s="5"/>
      <c r="E39" s="5"/>
      <c r="F39" s="5"/>
      <c r="G39" s="5">
        <v>0</v>
      </c>
      <c r="H39" s="6">
        <f t="shared" si="3"/>
        <v>0</v>
      </c>
      <c r="I39" s="5"/>
      <c r="J39" s="5"/>
      <c r="K39" s="7">
        <f t="shared" si="1"/>
        <v>0</v>
      </c>
      <c r="L39" s="35">
        <f t="shared" si="2"/>
        <v>0</v>
      </c>
      <c r="M39" s="15"/>
      <c r="N39" s="5"/>
      <c r="O39" s="5"/>
      <c r="P39" s="24"/>
    </row>
    <row r="40" spans="1:16" s="65" customFormat="1" ht="12">
      <c r="A40" s="122"/>
      <c r="B40" s="1" t="s">
        <v>40</v>
      </c>
      <c r="C40" s="22"/>
      <c r="D40" s="13"/>
      <c r="E40" s="13"/>
      <c r="F40" s="13"/>
      <c r="G40" s="13"/>
      <c r="H40" s="6">
        <f t="shared" si="3"/>
        <v>0</v>
      </c>
      <c r="I40" s="13"/>
      <c r="J40" s="13"/>
      <c r="K40" s="7">
        <f t="shared" si="1"/>
        <v>0</v>
      </c>
      <c r="L40" s="35">
        <f t="shared" si="2"/>
        <v>0</v>
      </c>
      <c r="M40" s="19"/>
      <c r="N40" s="13"/>
      <c r="O40" s="13"/>
      <c r="P40" s="28"/>
    </row>
    <row r="41" spans="1:16" ht="25.5" customHeight="1">
      <c r="A41" s="151" t="s">
        <v>86</v>
      </c>
      <c r="B41" s="152"/>
      <c r="C41" s="106"/>
      <c r="D41" s="121"/>
      <c r="E41" s="104"/>
      <c r="F41" s="11">
        <f>SUM(F42:F43)</f>
        <v>0</v>
      </c>
      <c r="G41" s="11">
        <f>SUM(G42:G43)</f>
        <v>0</v>
      </c>
      <c r="H41" s="6">
        <f t="shared" si="3"/>
        <v>0</v>
      </c>
      <c r="I41" s="11">
        <f>SUM(I42:I43)</f>
        <v>0</v>
      </c>
      <c r="J41" s="11">
        <f>SUM(J42:J43)</f>
        <v>0</v>
      </c>
      <c r="K41" s="7">
        <f t="shared" si="1"/>
        <v>0</v>
      </c>
      <c r="L41" s="35">
        <f t="shared" si="2"/>
        <v>0</v>
      </c>
      <c r="M41" s="18">
        <f>SUM(M42:M43)</f>
        <v>0</v>
      </c>
      <c r="N41" s="18">
        <f>SUM(N42:N43)</f>
        <v>0</v>
      </c>
      <c r="O41" s="18">
        <f>SUM(O42:O43)</f>
        <v>0</v>
      </c>
      <c r="P41" s="18">
        <f>SUM(P42:P43)</f>
        <v>0</v>
      </c>
    </row>
    <row r="42" spans="1:16" ht="12">
      <c r="A42" s="122" t="s">
        <v>87</v>
      </c>
      <c r="B42" s="90"/>
      <c r="C42" s="20"/>
      <c r="D42" s="5"/>
      <c r="E42" s="5"/>
      <c r="F42" s="5"/>
      <c r="G42" s="5"/>
      <c r="H42" s="6">
        <f t="shared" si="3"/>
        <v>0</v>
      </c>
      <c r="I42" s="5"/>
      <c r="J42" s="5"/>
      <c r="K42" s="7">
        <f t="shared" si="1"/>
        <v>0</v>
      </c>
      <c r="L42" s="35">
        <f t="shared" si="2"/>
        <v>0</v>
      </c>
      <c r="M42" s="15"/>
      <c r="N42" s="5"/>
      <c r="O42" s="5"/>
      <c r="P42" s="24"/>
    </row>
    <row r="43" spans="1:16" ht="12">
      <c r="A43" s="122"/>
      <c r="B43" s="90"/>
      <c r="C43" s="20"/>
      <c r="D43" s="5"/>
      <c r="E43" s="5"/>
      <c r="F43" s="5"/>
      <c r="G43" s="5"/>
      <c r="H43" s="6">
        <f t="shared" si="3"/>
        <v>0</v>
      </c>
      <c r="I43" s="5"/>
      <c r="J43" s="5"/>
      <c r="K43" s="7">
        <f t="shared" si="1"/>
        <v>0</v>
      </c>
      <c r="L43" s="35">
        <f t="shared" si="2"/>
        <v>0</v>
      </c>
      <c r="M43" s="15"/>
      <c r="N43" s="5"/>
      <c r="O43" s="5"/>
      <c r="P43" s="24"/>
    </row>
    <row r="44" spans="1:16" ht="73.5" customHeight="1">
      <c r="A44" s="115" t="s">
        <v>56</v>
      </c>
      <c r="B44" s="116"/>
      <c r="C44" s="110"/>
      <c r="D44" s="111"/>
      <c r="E44" s="111"/>
      <c r="F44" s="62">
        <f>F45+F48</f>
        <v>0</v>
      </c>
      <c r="G44" s="62">
        <f>G45+G48</f>
        <v>0</v>
      </c>
      <c r="H44" s="62">
        <f aca="true" t="shared" si="6" ref="H44:M44">H45+H48</f>
        <v>0</v>
      </c>
      <c r="I44" s="62">
        <f t="shared" si="6"/>
        <v>0</v>
      </c>
      <c r="J44" s="62">
        <f t="shared" si="6"/>
        <v>0</v>
      </c>
      <c r="K44" s="62">
        <f t="shared" si="6"/>
        <v>0</v>
      </c>
      <c r="L44" s="38">
        <f t="shared" si="2"/>
        <v>0</v>
      </c>
      <c r="M44" s="62">
        <f t="shared" si="6"/>
        <v>0</v>
      </c>
      <c r="N44" s="62">
        <f>N45+N48</f>
        <v>0</v>
      </c>
      <c r="O44" s="62">
        <f>O45+O48</f>
        <v>0</v>
      </c>
      <c r="P44" s="62">
        <f>P45+P48</f>
        <v>0</v>
      </c>
    </row>
    <row r="45" spans="1:16" ht="12.75" customHeight="1">
      <c r="A45" s="175" t="s">
        <v>96</v>
      </c>
      <c r="B45" s="176"/>
      <c r="C45" s="106"/>
      <c r="D45" s="121"/>
      <c r="E45" s="104"/>
      <c r="F45" s="11">
        <f>SUM(F46:F47)</f>
        <v>0</v>
      </c>
      <c r="G45" s="11">
        <f>SUM(G46:G47)</f>
        <v>0</v>
      </c>
      <c r="H45" s="6">
        <f>F45+G45</f>
        <v>0</v>
      </c>
      <c r="I45" s="11">
        <f>SUM(I46:I47)</f>
        <v>0</v>
      </c>
      <c r="J45" s="11">
        <f>SUM(J46:J47)</f>
        <v>0</v>
      </c>
      <c r="K45" s="7">
        <f>F45+J45</f>
        <v>0</v>
      </c>
      <c r="L45" s="35">
        <f>IF($C$7=0,0,K45/$C$7)</f>
        <v>0</v>
      </c>
      <c r="M45" s="18">
        <f>SUM(M46:M47)</f>
        <v>0</v>
      </c>
      <c r="N45" s="11">
        <f>SUM(N46:N47)</f>
        <v>0</v>
      </c>
      <c r="O45" s="11">
        <f>SUM(O46:O47)</f>
        <v>0</v>
      </c>
      <c r="P45" s="27">
        <f>SUM(P46:P47)</f>
        <v>0</v>
      </c>
    </row>
    <row r="46" spans="1:16" ht="12">
      <c r="A46" s="126" t="s">
        <v>88</v>
      </c>
      <c r="B46" s="1"/>
      <c r="C46" s="20"/>
      <c r="D46" s="5"/>
      <c r="E46" s="5"/>
      <c r="F46" s="5"/>
      <c r="G46" s="5"/>
      <c r="H46" s="6">
        <f t="shared" si="3"/>
        <v>0</v>
      </c>
      <c r="I46" s="5"/>
      <c r="J46" s="5"/>
      <c r="K46" s="7">
        <f t="shared" si="1"/>
        <v>0</v>
      </c>
      <c r="L46" s="35">
        <f t="shared" si="2"/>
        <v>0</v>
      </c>
      <c r="M46" s="15"/>
      <c r="N46" s="5"/>
      <c r="O46" s="5"/>
      <c r="P46" s="24"/>
    </row>
    <row r="47" spans="1:16" ht="12.75" customHeight="1">
      <c r="A47" s="125"/>
      <c r="B47" s="90"/>
      <c r="C47" s="20"/>
      <c r="D47" s="5"/>
      <c r="E47" s="5"/>
      <c r="F47" s="5"/>
      <c r="G47" s="5"/>
      <c r="H47" s="6">
        <f t="shared" si="3"/>
        <v>0</v>
      </c>
      <c r="I47" s="5"/>
      <c r="J47" s="5"/>
      <c r="K47" s="7">
        <f t="shared" si="1"/>
        <v>0</v>
      </c>
      <c r="L47" s="35">
        <f t="shared" si="2"/>
        <v>0</v>
      </c>
      <c r="M47" s="15"/>
      <c r="N47" s="5"/>
      <c r="O47" s="5"/>
      <c r="P47" s="24"/>
    </row>
    <row r="48" spans="1:16" ht="12.75" customHeight="1">
      <c r="A48" s="177" t="s">
        <v>90</v>
      </c>
      <c r="B48" s="178"/>
      <c r="C48" s="106"/>
      <c r="D48" s="121"/>
      <c r="E48" s="104"/>
      <c r="F48" s="63">
        <f>F49</f>
        <v>0</v>
      </c>
      <c r="G48" s="63">
        <f>G49</f>
        <v>0</v>
      </c>
      <c r="H48" s="6">
        <f>F48+G48</f>
        <v>0</v>
      </c>
      <c r="I48" s="63">
        <f>I49</f>
        <v>0</v>
      </c>
      <c r="J48" s="63">
        <f>J49</f>
        <v>0</v>
      </c>
      <c r="K48" s="7">
        <f>F48+J48</f>
        <v>0</v>
      </c>
      <c r="L48" s="35">
        <f>IF($C$7=0,0,K48/$C$7)</f>
        <v>0</v>
      </c>
      <c r="M48" s="63">
        <f>M49</f>
        <v>0</v>
      </c>
      <c r="N48" s="63">
        <f>N49</f>
        <v>0</v>
      </c>
      <c r="O48" s="63">
        <f>O49</f>
        <v>0</v>
      </c>
      <c r="P48" s="63">
        <f>P49</f>
        <v>0</v>
      </c>
    </row>
    <row r="49" spans="1:16" ht="12">
      <c r="A49" s="29" t="s">
        <v>89</v>
      </c>
      <c r="B49" s="3"/>
      <c r="C49" s="21"/>
      <c r="D49" s="8"/>
      <c r="E49" s="8"/>
      <c r="F49" s="8"/>
      <c r="G49" s="8"/>
      <c r="H49" s="9">
        <f t="shared" si="3"/>
        <v>0</v>
      </c>
      <c r="I49" s="8"/>
      <c r="J49" s="8"/>
      <c r="K49" s="10">
        <f t="shared" si="1"/>
        <v>0</v>
      </c>
      <c r="L49" s="39">
        <f t="shared" si="2"/>
        <v>0</v>
      </c>
      <c r="M49" s="16"/>
      <c r="N49" s="8"/>
      <c r="O49" s="8"/>
      <c r="P49" s="25"/>
    </row>
    <row r="50" spans="1:16" ht="51.75" customHeight="1">
      <c r="A50" s="166" t="s">
        <v>69</v>
      </c>
      <c r="B50" s="167"/>
      <c r="C50" s="110"/>
      <c r="D50" s="111"/>
      <c r="E50" s="111"/>
      <c r="F50" s="62">
        <f aca="true" t="shared" si="7" ref="F50:K50">F51+F54+F60</f>
        <v>0</v>
      </c>
      <c r="G50" s="62">
        <f t="shared" si="7"/>
        <v>0</v>
      </c>
      <c r="H50" s="62">
        <f t="shared" si="7"/>
        <v>0</v>
      </c>
      <c r="I50" s="62">
        <f t="shared" si="7"/>
        <v>0</v>
      </c>
      <c r="J50" s="62">
        <f t="shared" si="7"/>
        <v>0</v>
      </c>
      <c r="K50" s="62">
        <f t="shared" si="7"/>
        <v>0</v>
      </c>
      <c r="L50" s="50">
        <f>IF($C$7=0,0,K50/$C$7)</f>
        <v>0</v>
      </c>
      <c r="M50" s="91">
        <f>M51+M54+M60</f>
        <v>0</v>
      </c>
      <c r="N50" s="91">
        <f>N51+N54+N60</f>
        <v>0</v>
      </c>
      <c r="O50" s="91">
        <f>O51+O54+O60</f>
        <v>0</v>
      </c>
      <c r="P50" s="91">
        <f>P51+P54+P60</f>
        <v>0</v>
      </c>
    </row>
    <row r="51" spans="1:16" ht="30" customHeight="1">
      <c r="A51" s="173" t="s">
        <v>70</v>
      </c>
      <c r="B51" s="174"/>
      <c r="C51" s="106"/>
      <c r="D51" s="121"/>
      <c r="E51" s="104"/>
      <c r="F51" s="11">
        <f>SUM(F52:F53)</f>
        <v>0</v>
      </c>
      <c r="G51" s="11">
        <f>SUM(G52:G53)</f>
        <v>0</v>
      </c>
      <c r="H51" s="6">
        <f>F51+G51</f>
        <v>0</v>
      </c>
      <c r="I51" s="11">
        <f>SUM(I52:I53)</f>
        <v>0</v>
      </c>
      <c r="J51" s="11">
        <f>SUM(J52:J53)</f>
        <v>0</v>
      </c>
      <c r="K51" s="7">
        <f>F51+J51</f>
        <v>0</v>
      </c>
      <c r="L51" s="35">
        <f>IF($C$7=0,0,K51/$C$7)</f>
        <v>0</v>
      </c>
      <c r="M51" s="18">
        <f>SUM(M52:M53)</f>
        <v>0</v>
      </c>
      <c r="N51" s="11">
        <f>SUM(N52:N53)</f>
        <v>0</v>
      </c>
      <c r="O51" s="11">
        <f>SUM(O52:O53)</f>
        <v>0</v>
      </c>
      <c r="P51" s="27">
        <f>SUM(P52:P53)</f>
        <v>0</v>
      </c>
    </row>
    <row r="52" spans="1:16" ht="12">
      <c r="A52" s="124" t="s">
        <v>80</v>
      </c>
      <c r="B52" s="1" t="s">
        <v>71</v>
      </c>
      <c r="C52" s="20"/>
      <c r="D52" s="5"/>
      <c r="E52" s="5"/>
      <c r="F52" s="5"/>
      <c r="G52" s="5"/>
      <c r="H52" s="6">
        <f aca="true" t="shared" si="8" ref="H52:H57">F52+G52</f>
        <v>0</v>
      </c>
      <c r="I52" s="5"/>
      <c r="J52" s="5"/>
      <c r="K52" s="7">
        <f aca="true" t="shared" si="9" ref="K52:K57">F52+J52</f>
        <v>0</v>
      </c>
      <c r="L52" s="35">
        <f aca="true" t="shared" si="10" ref="L52:L57">IF($C$7=0,0,K52/$C$7)</f>
        <v>0</v>
      </c>
      <c r="M52" s="15"/>
      <c r="N52" s="5"/>
      <c r="O52" s="5"/>
      <c r="P52" s="24"/>
    </row>
    <row r="53" spans="1:16" ht="12">
      <c r="A53" s="125"/>
      <c r="B53" s="1" t="s">
        <v>71</v>
      </c>
      <c r="C53" s="22"/>
      <c r="D53" s="13"/>
      <c r="E53" s="13"/>
      <c r="F53" s="13"/>
      <c r="G53" s="13"/>
      <c r="H53" s="6">
        <f t="shared" si="8"/>
        <v>0</v>
      </c>
      <c r="I53" s="13"/>
      <c r="J53" s="13"/>
      <c r="K53" s="7">
        <f t="shared" si="9"/>
        <v>0</v>
      </c>
      <c r="L53" s="35">
        <f t="shared" si="10"/>
        <v>0</v>
      </c>
      <c r="M53" s="19"/>
      <c r="N53" s="13"/>
      <c r="O53" s="13"/>
      <c r="P53" s="28"/>
    </row>
    <row r="54" spans="1:16" ht="20.25" customHeight="1">
      <c r="A54" s="173" t="s">
        <v>72</v>
      </c>
      <c r="B54" s="174"/>
      <c r="C54" s="106"/>
      <c r="D54" s="121"/>
      <c r="E54" s="104"/>
      <c r="F54" s="63">
        <f aca="true" t="shared" si="11" ref="F54:K54">SUM(F55:F59)</f>
        <v>0</v>
      </c>
      <c r="G54" s="63">
        <f t="shared" si="11"/>
        <v>0</v>
      </c>
      <c r="H54" s="7">
        <f t="shared" si="11"/>
        <v>0</v>
      </c>
      <c r="I54" s="63">
        <f t="shared" si="11"/>
        <v>0</v>
      </c>
      <c r="J54" s="63">
        <f t="shared" si="11"/>
        <v>0</v>
      </c>
      <c r="K54" s="7">
        <f t="shared" si="11"/>
        <v>0</v>
      </c>
      <c r="L54" s="35">
        <f t="shared" si="10"/>
        <v>0</v>
      </c>
      <c r="M54" s="64">
        <f>SUM(M55:M59)</f>
        <v>0</v>
      </c>
      <c r="N54" s="64">
        <f>SUM(N55:N59)</f>
        <v>0</v>
      </c>
      <c r="O54" s="64">
        <f>SUM(O55:O59)</f>
        <v>0</v>
      </c>
      <c r="P54" s="64">
        <f>SUM(P55:P59)</f>
        <v>0</v>
      </c>
    </row>
    <row r="55" spans="1:16" ht="17.25" customHeight="1">
      <c r="A55" s="124" t="s">
        <v>81</v>
      </c>
      <c r="B55" s="1" t="s">
        <v>73</v>
      </c>
      <c r="C55" s="20"/>
      <c r="D55" s="5"/>
      <c r="E55" s="5"/>
      <c r="F55" s="5"/>
      <c r="G55" s="5"/>
      <c r="H55" s="6">
        <f t="shared" si="8"/>
        <v>0</v>
      </c>
      <c r="I55" s="5"/>
      <c r="J55" s="5"/>
      <c r="K55" s="7">
        <f t="shared" si="9"/>
        <v>0</v>
      </c>
      <c r="L55" s="35">
        <f t="shared" si="10"/>
        <v>0</v>
      </c>
      <c r="M55" s="15"/>
      <c r="N55" s="5"/>
      <c r="O55" s="5"/>
      <c r="P55" s="24"/>
    </row>
    <row r="56" spans="1:16" ht="24">
      <c r="A56" s="126"/>
      <c r="B56" s="1" t="s">
        <v>74</v>
      </c>
      <c r="C56" s="20"/>
      <c r="D56" s="5"/>
      <c r="E56" s="5"/>
      <c r="F56" s="5"/>
      <c r="G56" s="5"/>
      <c r="H56" s="6">
        <f t="shared" si="8"/>
        <v>0</v>
      </c>
      <c r="I56" s="5"/>
      <c r="J56" s="5"/>
      <c r="K56" s="7">
        <f t="shared" si="9"/>
        <v>0</v>
      </c>
      <c r="L56" s="35">
        <f t="shared" si="10"/>
        <v>0</v>
      </c>
      <c r="M56" s="15"/>
      <c r="N56" s="5"/>
      <c r="O56" s="5"/>
      <c r="P56" s="24"/>
    </row>
    <row r="57" spans="1:16" ht="24">
      <c r="A57" s="126"/>
      <c r="B57" s="1" t="s">
        <v>75</v>
      </c>
      <c r="C57" s="20"/>
      <c r="D57" s="5"/>
      <c r="E57" s="5"/>
      <c r="F57" s="5"/>
      <c r="G57" s="5"/>
      <c r="H57" s="6">
        <f t="shared" si="8"/>
        <v>0</v>
      </c>
      <c r="I57" s="5"/>
      <c r="J57" s="5"/>
      <c r="K57" s="7">
        <f t="shared" si="9"/>
        <v>0</v>
      </c>
      <c r="L57" s="35">
        <f t="shared" si="10"/>
        <v>0</v>
      </c>
      <c r="M57" s="15"/>
      <c r="N57" s="5"/>
      <c r="O57" s="5"/>
      <c r="P57" s="24"/>
    </row>
    <row r="58" spans="1:16" ht="15" customHeight="1">
      <c r="A58" s="126"/>
      <c r="B58" s="1" t="s">
        <v>76</v>
      </c>
      <c r="C58" s="20"/>
      <c r="D58" s="5"/>
      <c r="E58" s="5"/>
      <c r="F58" s="5"/>
      <c r="G58" s="5"/>
      <c r="H58" s="6">
        <f>F58+G58</f>
        <v>0</v>
      </c>
      <c r="I58" s="5"/>
      <c r="J58" s="5"/>
      <c r="K58" s="7">
        <f>F58+J58</f>
        <v>0</v>
      </c>
      <c r="L58" s="35">
        <f>IF($C$7=0,0,K58/$C$7)</f>
        <v>0</v>
      </c>
      <c r="M58" s="15"/>
      <c r="N58" s="5"/>
      <c r="O58" s="5"/>
      <c r="P58" s="24"/>
    </row>
    <row r="59" spans="1:16" ht="12.75" customHeight="1">
      <c r="A59" s="125"/>
      <c r="B59" s="66" t="s">
        <v>77</v>
      </c>
      <c r="C59" s="60"/>
      <c r="D59" s="54"/>
      <c r="E59" s="54"/>
      <c r="F59" s="54"/>
      <c r="G59" s="54"/>
      <c r="H59" s="55">
        <f>F59+G59</f>
        <v>0</v>
      </c>
      <c r="I59" s="54"/>
      <c r="J59" s="54"/>
      <c r="K59" s="56">
        <f>F59+J59</f>
        <v>0</v>
      </c>
      <c r="L59" s="57">
        <f>IF($C$7=0,0,K59/$C$7)</f>
        <v>0</v>
      </c>
      <c r="M59" s="58"/>
      <c r="N59" s="54"/>
      <c r="O59" s="54"/>
      <c r="P59" s="59"/>
    </row>
    <row r="60" spans="1:16" ht="25.5" customHeight="1">
      <c r="A60" s="151" t="s">
        <v>78</v>
      </c>
      <c r="B60" s="152"/>
      <c r="C60" s="106"/>
      <c r="D60" s="121"/>
      <c r="E60" s="104"/>
      <c r="F60" s="63">
        <f>SUM(F61:F62)</f>
        <v>0</v>
      </c>
      <c r="G60" s="63">
        <f>SUM(G61:G62)</f>
        <v>0</v>
      </c>
      <c r="H60" s="6">
        <f>F60+G60</f>
        <v>0</v>
      </c>
      <c r="I60" s="63">
        <f>SUM(I61:I62)</f>
        <v>0</v>
      </c>
      <c r="J60" s="63">
        <f>SUM(J61:J62)</f>
        <v>0</v>
      </c>
      <c r="K60" s="7">
        <f>F60+J60</f>
        <v>0</v>
      </c>
      <c r="L60" s="35">
        <f>IF($C$7=0,0,K60/$C$7)</f>
        <v>0</v>
      </c>
      <c r="M60" s="63">
        <f>SUM(M61:M62)</f>
        <v>0</v>
      </c>
      <c r="N60" s="63">
        <f>SUM(N61:N62)</f>
        <v>0</v>
      </c>
      <c r="O60" s="63">
        <f>SUM(O61:O62)</f>
        <v>0</v>
      </c>
      <c r="P60" s="63">
        <f>SUM(P61:P62)</f>
        <v>0</v>
      </c>
    </row>
    <row r="61" spans="1:16" ht="20.25" customHeight="1">
      <c r="A61" s="124" t="s">
        <v>79</v>
      </c>
      <c r="B61" s="1"/>
      <c r="C61" s="20"/>
      <c r="D61" s="5"/>
      <c r="E61" s="5"/>
      <c r="F61" s="5"/>
      <c r="G61" s="5"/>
      <c r="H61" s="6">
        <f>F61+G61</f>
        <v>0</v>
      </c>
      <c r="I61" s="5"/>
      <c r="J61" s="5"/>
      <c r="K61" s="7">
        <f>F61+J61</f>
        <v>0</v>
      </c>
      <c r="L61" s="35">
        <f>IF($C$7=0,0,K61/$C$7)</f>
        <v>0</v>
      </c>
      <c r="M61" s="15"/>
      <c r="N61" s="5"/>
      <c r="O61" s="5"/>
      <c r="P61" s="24"/>
    </row>
    <row r="62" spans="1:16" ht="20.25" customHeight="1">
      <c r="A62" s="172"/>
      <c r="B62" s="3"/>
      <c r="C62" s="21"/>
      <c r="D62" s="8"/>
      <c r="E62" s="8"/>
      <c r="F62" s="8"/>
      <c r="G62" s="8"/>
      <c r="H62" s="9">
        <f>F62+G62</f>
        <v>0</v>
      </c>
      <c r="I62" s="8"/>
      <c r="J62" s="8"/>
      <c r="K62" s="10">
        <f>F62+J62</f>
        <v>0</v>
      </c>
      <c r="L62" s="39">
        <f>IF($C$7=0,0,K62/$C$7)</f>
        <v>0</v>
      </c>
      <c r="M62" s="16"/>
      <c r="N62" s="8"/>
      <c r="O62" s="8"/>
      <c r="P62" s="25"/>
    </row>
    <row r="63" spans="1:16" ht="25.5" customHeight="1">
      <c r="A63" s="98" t="s">
        <v>94</v>
      </c>
      <c r="B63" s="99"/>
      <c r="C63" s="99"/>
      <c r="D63" s="99"/>
      <c r="E63" s="99"/>
      <c r="F63" s="51">
        <f aca="true" t="shared" si="12" ref="F63:K63">F12+F18+F29+F44+F50</f>
        <v>0</v>
      </c>
      <c r="G63" s="51">
        <f t="shared" si="12"/>
        <v>0</v>
      </c>
      <c r="H63" s="51">
        <f t="shared" si="12"/>
        <v>0</v>
      </c>
      <c r="I63" s="51">
        <f t="shared" si="12"/>
        <v>0</v>
      </c>
      <c r="J63" s="51">
        <f t="shared" si="12"/>
        <v>0</v>
      </c>
      <c r="K63" s="51">
        <f t="shared" si="12"/>
        <v>0</v>
      </c>
      <c r="L63" s="61">
        <f t="shared" si="2"/>
        <v>0</v>
      </c>
      <c r="M63" s="52">
        <f>M12+M18+M29+M44+M50</f>
        <v>0</v>
      </c>
      <c r="N63" s="52">
        <f>N12+N18+N29+N44+N50</f>
        <v>0</v>
      </c>
      <c r="O63" s="52">
        <f>O12+O18+O29+O44+O50</f>
        <v>0</v>
      </c>
      <c r="P63" s="52">
        <f>P12+P18+P29+P44+P50</f>
        <v>0</v>
      </c>
    </row>
    <row r="64" spans="1:16" ht="25.5" customHeight="1">
      <c r="A64" s="100" t="s">
        <v>54</v>
      </c>
      <c r="B64" s="101"/>
      <c r="C64" s="101"/>
      <c r="D64" s="101"/>
      <c r="E64" s="101"/>
      <c r="F64" s="105"/>
      <c r="G64" s="106"/>
      <c r="H64" s="36">
        <f>M12+M18+M29+M44+M50</f>
        <v>0</v>
      </c>
      <c r="I64" s="104"/>
      <c r="J64" s="105"/>
      <c r="K64" s="106"/>
      <c r="L64" s="41">
        <f t="shared" si="2"/>
        <v>0</v>
      </c>
      <c r="M64" s="112"/>
      <c r="N64" s="113"/>
      <c r="O64" s="113"/>
      <c r="P64" s="114"/>
    </row>
    <row r="65" spans="1:16" ht="25.5" customHeight="1">
      <c r="A65" s="100" t="s">
        <v>57</v>
      </c>
      <c r="B65" s="101"/>
      <c r="C65" s="101"/>
      <c r="D65" s="101"/>
      <c r="E65" s="101"/>
      <c r="F65" s="105"/>
      <c r="G65" s="106"/>
      <c r="H65" s="36">
        <f>N12+N18+N29+N44+N50</f>
        <v>0</v>
      </c>
      <c r="I65" s="104"/>
      <c r="J65" s="105"/>
      <c r="K65" s="106"/>
      <c r="L65" s="41">
        <f t="shared" si="2"/>
        <v>0</v>
      </c>
      <c r="M65" s="92"/>
      <c r="N65" s="93"/>
      <c r="O65" s="93"/>
      <c r="P65" s="94"/>
    </row>
    <row r="66" spans="1:16" ht="25.5" customHeight="1" thickBot="1">
      <c r="A66" s="102" t="s">
        <v>42</v>
      </c>
      <c r="B66" s="103"/>
      <c r="C66" s="103"/>
      <c r="D66" s="103"/>
      <c r="E66" s="103"/>
      <c r="F66" s="108"/>
      <c r="G66" s="109"/>
      <c r="H66" s="37">
        <f>O12+O18+O29+O44+O50</f>
        <v>0</v>
      </c>
      <c r="I66" s="107"/>
      <c r="J66" s="108"/>
      <c r="K66" s="109"/>
      <c r="L66" s="42">
        <f t="shared" si="2"/>
        <v>0</v>
      </c>
      <c r="M66" s="95"/>
      <c r="N66" s="96"/>
      <c r="O66" s="96"/>
      <c r="P66" s="97"/>
    </row>
  </sheetData>
  <sheetProtection/>
  <mergeCells count="81">
    <mergeCell ref="A45:B45"/>
    <mergeCell ref="A46:A47"/>
    <mergeCell ref="A48:B48"/>
    <mergeCell ref="C45:E45"/>
    <mergeCell ref="C48:E48"/>
    <mergeCell ref="P5:P6"/>
    <mergeCell ref="F7:G7"/>
    <mergeCell ref="H7:I7"/>
    <mergeCell ref="J7:K7"/>
    <mergeCell ref="L7:M7"/>
    <mergeCell ref="A51:B51"/>
    <mergeCell ref="C51:E51"/>
    <mergeCell ref="A31:A37"/>
    <mergeCell ref="N5:O6"/>
    <mergeCell ref="C29:E29"/>
    <mergeCell ref="L8:M8"/>
    <mergeCell ref="A50:B50"/>
    <mergeCell ref="C50:E50"/>
    <mergeCell ref="A7:B7"/>
    <mergeCell ref="A39:A40"/>
    <mergeCell ref="F65:G65"/>
    <mergeCell ref="F64:G64"/>
    <mergeCell ref="A61:A62"/>
    <mergeCell ref="A54:B54"/>
    <mergeCell ref="C54:E54"/>
    <mergeCell ref="A60:B60"/>
    <mergeCell ref="A18:B18"/>
    <mergeCell ref="A19:A28"/>
    <mergeCell ref="A11:B11"/>
    <mergeCell ref="A30:B30"/>
    <mergeCell ref="A29:B29"/>
    <mergeCell ref="A2:B2"/>
    <mergeCell ref="A3:B3"/>
    <mergeCell ref="A4:B4"/>
    <mergeCell ref="J5:K6"/>
    <mergeCell ref="C38:E38"/>
    <mergeCell ref="C41:E41"/>
    <mergeCell ref="C7:E7"/>
    <mergeCell ref="H8:I8"/>
    <mergeCell ref="C12:E12"/>
    <mergeCell ref="C18:E18"/>
    <mergeCell ref="C3:P3"/>
    <mergeCell ref="C4:P4"/>
    <mergeCell ref="A1:N1"/>
    <mergeCell ref="O1:P1"/>
    <mergeCell ref="A41:B41"/>
    <mergeCell ref="A42:A43"/>
    <mergeCell ref="A5:B5"/>
    <mergeCell ref="C2:P2"/>
    <mergeCell ref="A9:B10"/>
    <mergeCell ref="J8:K8"/>
    <mergeCell ref="P9:P11"/>
    <mergeCell ref="A6:B6"/>
    <mergeCell ref="N8:O8"/>
    <mergeCell ref="C9:L9"/>
    <mergeCell ref="N9:O9"/>
    <mergeCell ref="A8:B8"/>
    <mergeCell ref="L5:M6"/>
    <mergeCell ref="N7:O7"/>
    <mergeCell ref="C8:E8"/>
    <mergeCell ref="F8:G8"/>
    <mergeCell ref="C44:E44"/>
    <mergeCell ref="M64:P64"/>
    <mergeCell ref="A44:B44"/>
    <mergeCell ref="A12:B12"/>
    <mergeCell ref="A13:A17"/>
    <mergeCell ref="C30:E30"/>
    <mergeCell ref="C60:E60"/>
    <mergeCell ref="A38:B38"/>
    <mergeCell ref="A52:A53"/>
    <mergeCell ref="A55:A59"/>
    <mergeCell ref="M65:P65"/>
    <mergeCell ref="M66:P66"/>
    <mergeCell ref="A63:E63"/>
    <mergeCell ref="A64:E64"/>
    <mergeCell ref="A65:E65"/>
    <mergeCell ref="A66:E66"/>
    <mergeCell ref="I64:K64"/>
    <mergeCell ref="I65:K65"/>
    <mergeCell ref="I66:K66"/>
    <mergeCell ref="F66:G66"/>
  </mergeCells>
  <printOptions/>
  <pageMargins left="0.15748031496062992" right="0.1968503937007874" top="0" bottom="0" header="0.15748031496062992" footer="0.1968503937007874"/>
  <pageSetup fitToHeight="0" fitToWidth="1" horizontalDpi="600" verticalDpi="600" orientation="portrait" paperSize="9" scale="54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KÜM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tomkamariann</dc:creator>
  <cp:keywords/>
  <dc:description/>
  <cp:lastModifiedBy>Karbuczky Gergely</cp:lastModifiedBy>
  <cp:lastPrinted>2015-03-19T15:44:21Z</cp:lastPrinted>
  <dcterms:created xsi:type="dcterms:W3CDTF">2007-10-19T09:37:40Z</dcterms:created>
  <dcterms:modified xsi:type="dcterms:W3CDTF">2019-03-13T17:48:45Z</dcterms:modified>
  <cp:category/>
  <cp:version/>
  <cp:contentType/>
  <cp:contentStatus/>
</cp:coreProperties>
</file>